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firstSheet="29" activeTab="29"/>
  </bookViews>
  <sheets>
    <sheet name="Дети-1 до E" sheetId="2" r:id="rId1"/>
    <sheet name="Дети-1 до E St" sheetId="3" r:id="rId2"/>
    <sheet name="Дети-1 до E La" sheetId="4" r:id="rId3"/>
    <sheet name="Дети-1" sheetId="5" r:id="rId4"/>
    <sheet name="Дети-1 St" sheetId="6" r:id="rId5"/>
    <sheet name="Дети-1 La" sheetId="7" r:id="rId6"/>
    <sheet name="Дети-2 до E" sheetId="8" r:id="rId7"/>
    <sheet name="Дети-2 до E St" sheetId="9" r:id="rId8"/>
    <sheet name="Дети-2 до E La" sheetId="10" r:id="rId9"/>
    <sheet name="Дети-2" sheetId="11" r:id="rId10"/>
    <sheet name="Дети-2 St" sheetId="12" r:id="rId11"/>
    <sheet name="Дети-2 La" sheetId="13" r:id="rId12"/>
    <sheet name="Юниоры-1 до E" sheetId="14" r:id="rId13"/>
    <sheet name="Юниоры-1 до D" sheetId="15" r:id="rId14"/>
    <sheet name="Юниоры-1 до E St" sheetId="16" r:id="rId15"/>
    <sheet name="Юниоры-1 до E La" sheetId="17" r:id="rId16"/>
    <sheet name="Юниоры-1 10" sheetId="18" r:id="rId17"/>
    <sheet name="Юниоры-1 St" sheetId="19" r:id="rId18"/>
    <sheet name="Юниоры-1 La" sheetId="20" r:id="rId19"/>
    <sheet name="Юниоры-2 до D" sheetId="21" r:id="rId20"/>
    <sheet name="Юниоры-2 до D St" sheetId="22" r:id="rId21"/>
    <sheet name="Юниоры-2 до D La" sheetId="23" r:id="rId22"/>
    <sheet name="Юниоры-2 до C" sheetId="24" r:id="rId23"/>
    <sheet name="Юниоры-2 до C St" sheetId="25" r:id="rId24"/>
    <sheet name="Юниоры-2 до C La" sheetId="26" r:id="rId25"/>
    <sheet name="Юниоры-2 10" sheetId="27" r:id="rId26"/>
    <sheet name="Юниоры-2 St" sheetId="28" r:id="rId27"/>
    <sheet name="Юниоры-2 La" sheetId="29" r:id="rId28"/>
    <sheet name="Молодежь 10" sheetId="30" r:id="rId29"/>
    <sheet name="Молодежь St" sheetId="31" r:id="rId30"/>
    <sheet name="Молодежь La" sheetId="32" r:id="rId31"/>
    <sheet name="Молодежь-2 10" sheetId="33" r:id="rId32"/>
    <sheet name="Молодежь-2 St" sheetId="34" r:id="rId33"/>
    <sheet name="Молодежь-2 La" sheetId="35" r:id="rId34"/>
    <sheet name="Мол+Взр до C St" sheetId="36" r:id="rId35"/>
    <sheet name="Мол+Взр до C La" sheetId="37" r:id="rId36"/>
    <sheet name="Мол+Взр до B St" sheetId="38" r:id="rId37"/>
    <sheet name="Мол+Взр до B La" sheetId="39" r:id="rId38"/>
    <sheet name="Мол+Взр до A St" sheetId="40" r:id="rId39"/>
    <sheet name="Мол+Взр до A La" sheetId="41" r:id="rId40"/>
    <sheet name="Взрослые 10" sheetId="42" r:id="rId41"/>
    <sheet name="Взрослые St" sheetId="43" r:id="rId42"/>
    <sheet name="Взрослые La" sheetId="44" r:id="rId43"/>
    <sheet name="Лист1" sheetId="45" r:id="rId44"/>
  </sheets>
  <definedNames>
    <definedName name="comp" localSheetId="40">'Взрослые 10'!$A$2</definedName>
    <definedName name="comp" localSheetId="42">'Взрослые La'!$A$2</definedName>
    <definedName name="comp" localSheetId="41">'Взрослые St'!$A$2</definedName>
    <definedName name="comp" localSheetId="3">'Дети-1'!$A$2</definedName>
    <definedName name="comp" localSheetId="5">'Дети-1 La'!$A$2</definedName>
    <definedName name="comp" localSheetId="4">'Дети-1 St'!$A$2</definedName>
    <definedName name="comp" localSheetId="0">'Дети-1 до E'!$A$2</definedName>
    <definedName name="comp" localSheetId="2">'Дети-1 до E La'!$A$2</definedName>
    <definedName name="comp" localSheetId="1">'Дети-1 до E St'!$A$2</definedName>
    <definedName name="comp" localSheetId="9">'Дети-2'!$A$2</definedName>
    <definedName name="comp" localSheetId="11">'Дети-2 La'!$A$2</definedName>
    <definedName name="comp" localSheetId="10">'Дети-2 St'!$A$2</definedName>
    <definedName name="comp" localSheetId="6">'Дети-2 до E'!$A$2</definedName>
    <definedName name="comp" localSheetId="8">'Дети-2 до E La'!$A$2</definedName>
    <definedName name="comp" localSheetId="7">'Дети-2 до E St'!$A$2</definedName>
    <definedName name="comp" localSheetId="39">'Мол+Взр до A La'!$A$2</definedName>
    <definedName name="comp" localSheetId="38">'Мол+Взр до A St'!$A$2</definedName>
    <definedName name="comp" localSheetId="37">'Мол+Взр до B La'!$A$2</definedName>
    <definedName name="comp" localSheetId="36">'Мол+Взр до B St'!$A$2</definedName>
    <definedName name="comp" localSheetId="35">'Мол+Взр до C La'!$A$2</definedName>
    <definedName name="comp" localSheetId="34">'Мол+Взр до C St'!$A$2</definedName>
    <definedName name="comp" localSheetId="28">'Молодежь 10'!$A$2</definedName>
    <definedName name="comp" localSheetId="30">'Молодежь La'!$A$2</definedName>
    <definedName name="comp" localSheetId="29">'Молодежь St'!$A$2</definedName>
    <definedName name="comp" localSheetId="31">'Молодежь-2 10'!$A$2</definedName>
    <definedName name="comp" localSheetId="33">'Молодежь-2 La'!$A$2</definedName>
    <definedName name="comp" localSheetId="32">'Молодежь-2 St'!$A$2</definedName>
    <definedName name="comp" localSheetId="16">'Юниоры-1 10'!$A$2</definedName>
    <definedName name="comp" localSheetId="18">'Юниоры-1 La'!$A$2</definedName>
    <definedName name="comp" localSheetId="17">'Юниоры-1 St'!$A$2</definedName>
    <definedName name="comp" localSheetId="13">'Юниоры-1 до D'!$A$2</definedName>
    <definedName name="comp" localSheetId="12">'Юниоры-1 до E'!$A$2</definedName>
    <definedName name="comp" localSheetId="15">'Юниоры-1 до E La'!$A$2</definedName>
    <definedName name="comp" localSheetId="14">'Юниоры-1 до E St'!$A$2</definedName>
    <definedName name="comp" localSheetId="25">'Юниоры-2 10'!$A$2</definedName>
    <definedName name="comp" localSheetId="27">'Юниоры-2 La'!$A$2</definedName>
    <definedName name="comp" localSheetId="26">'Юниоры-2 St'!$A$2</definedName>
    <definedName name="comp" localSheetId="22">'Юниоры-2 до C'!$A$2</definedName>
    <definedName name="comp" localSheetId="24">'Юниоры-2 до C La'!$A$2</definedName>
    <definedName name="comp" localSheetId="23">'Юниоры-2 до C St'!$A$2</definedName>
    <definedName name="comp" localSheetId="19">'Юниоры-2 до D'!$A$2</definedName>
    <definedName name="comp" localSheetId="21">'Юниоры-2 до D La'!$A$2</definedName>
    <definedName name="comp" localSheetId="20">'Юниоры-2 до D St'!$A$2</definedName>
    <definedName name="Name_List" localSheetId="40">'Взрослые 10'!$A$1</definedName>
    <definedName name="Name_List" localSheetId="42">'Взрослые La'!$A$1</definedName>
    <definedName name="Name_List" localSheetId="41">'Взрослые St'!$A$1</definedName>
    <definedName name="Name_List" localSheetId="3">'Дети-1'!$A$1</definedName>
    <definedName name="Name_List" localSheetId="5">'Дети-1 La'!$A$1</definedName>
    <definedName name="Name_List" localSheetId="4">'Дети-1 St'!$A$1</definedName>
    <definedName name="Name_List" localSheetId="0">'Дети-1 до E'!$A$1</definedName>
    <definedName name="Name_List" localSheetId="2">'Дети-1 до E La'!$A$1</definedName>
    <definedName name="Name_List" localSheetId="1">'Дети-1 до E St'!$A$1</definedName>
    <definedName name="Name_List" localSheetId="9">'Дети-2'!$A$1</definedName>
    <definedName name="Name_List" localSheetId="11">'Дети-2 La'!$A$1</definedName>
    <definedName name="Name_List" localSheetId="10">'Дети-2 St'!$A$1</definedName>
    <definedName name="Name_List" localSheetId="6">'Дети-2 до E'!$A$1</definedName>
    <definedName name="Name_List" localSheetId="8">'Дети-2 до E La'!$A$1</definedName>
    <definedName name="Name_List" localSheetId="7">'Дети-2 до E St'!$A$1</definedName>
    <definedName name="Name_List" localSheetId="39">'Мол+Взр до A La'!$A$1</definedName>
    <definedName name="Name_List" localSheetId="38">'Мол+Взр до A St'!$A$1</definedName>
    <definedName name="Name_List" localSheetId="37">'Мол+Взр до B La'!$A$1</definedName>
    <definedName name="Name_List" localSheetId="36">'Мол+Взр до B St'!$A$1</definedName>
    <definedName name="Name_List" localSheetId="35">'Мол+Взр до C La'!$A$1</definedName>
    <definedName name="Name_List" localSheetId="34">'Мол+Взр до C St'!$A$1</definedName>
    <definedName name="Name_List" localSheetId="28">'Молодежь 10'!$A$1</definedName>
    <definedName name="Name_List" localSheetId="30">'Молодежь La'!$A$1</definedName>
    <definedName name="Name_List" localSheetId="29">'Молодежь St'!$A$1</definedName>
    <definedName name="Name_List" localSheetId="31">'Молодежь-2 10'!$A$1</definedName>
    <definedName name="Name_List" localSheetId="33">'Молодежь-2 La'!$A$1</definedName>
    <definedName name="Name_List" localSheetId="32">'Молодежь-2 St'!$A$1</definedName>
    <definedName name="Name_List" localSheetId="16">'Юниоры-1 10'!$A$1</definedName>
    <definedName name="Name_List" localSheetId="18">'Юниоры-1 La'!$A$1</definedName>
    <definedName name="Name_List" localSheetId="17">'Юниоры-1 St'!$A$1</definedName>
    <definedName name="Name_List" localSheetId="13">'Юниоры-1 до D'!$A$1</definedName>
    <definedName name="Name_List" localSheetId="12">'Юниоры-1 до E'!$A$1</definedName>
    <definedName name="Name_List" localSheetId="15">'Юниоры-1 до E La'!$A$1</definedName>
    <definedName name="Name_List" localSheetId="14">'Юниоры-1 до E St'!$A$1</definedName>
    <definedName name="Name_List" localSheetId="25">'Юниоры-2 10'!$A$1</definedName>
    <definedName name="Name_List" localSheetId="27">'Юниоры-2 La'!$A$1</definedName>
    <definedName name="Name_List" localSheetId="26">'Юниоры-2 St'!$A$1</definedName>
    <definedName name="Name_List" localSheetId="22">'Юниоры-2 до C'!$A$1</definedName>
    <definedName name="Name_List" localSheetId="24">'Юниоры-2 до C La'!$A$1</definedName>
    <definedName name="Name_List" localSheetId="23">'Юниоры-2 до C St'!$A$1</definedName>
    <definedName name="Name_List" localSheetId="19">'Юниоры-2 до D'!$A$1</definedName>
    <definedName name="Name_List" localSheetId="21">'Юниоры-2 до D La'!$A$1</definedName>
    <definedName name="Name_List" localSheetId="20">'Юниоры-2 до D St'!$A$1</definedName>
    <definedName name="placeReiting" localSheetId="40">'Взрослые 10'!$AE$8</definedName>
    <definedName name="placeReiting" localSheetId="42">'Взрослые La'!$AE$11</definedName>
    <definedName name="placeReiting" localSheetId="41">'Взрослые St'!$AE$11</definedName>
    <definedName name="placeReiting" localSheetId="3">'Дети-1'!$AE$11</definedName>
    <definedName name="placeReiting" localSheetId="5">'Дети-1 La'!$AE$12</definedName>
    <definedName name="placeReiting" localSheetId="4">'Дети-1 St'!$AE$12</definedName>
    <definedName name="placeReiting" localSheetId="0">'Дети-1 до E'!$AE$11</definedName>
    <definedName name="placeReiting" localSheetId="2">'Дети-1 до E La'!$AE$10</definedName>
    <definedName name="placeReiting" localSheetId="1">'Дети-1 до E St'!$AE$10</definedName>
    <definedName name="placeReiting" localSheetId="9">'Дети-2'!$AE$11</definedName>
    <definedName name="placeReiting" localSheetId="11">'Дети-2 La'!$AE$12</definedName>
    <definedName name="placeReiting" localSheetId="10">'Дети-2 St'!$AE$12</definedName>
    <definedName name="placeReiting" localSheetId="6">'Дети-2 до E'!$AE$11</definedName>
    <definedName name="placeReiting" localSheetId="8">'Дети-2 до E La'!$AE$11</definedName>
    <definedName name="placeReiting" localSheetId="7">'Дети-2 до E St'!$AE$11</definedName>
    <definedName name="placeReiting" localSheetId="39">'Мол+Взр до A La'!$AE$7</definedName>
    <definedName name="placeReiting" localSheetId="38">'Мол+Взр до A St'!$AE$7</definedName>
    <definedName name="placeReiting" localSheetId="37">'Мол+Взр до B La'!$AE$10</definedName>
    <definedName name="placeReiting" localSheetId="36">'Мол+Взр до B St'!$AE$10</definedName>
    <definedName name="placeReiting" localSheetId="35">'Мол+Взр до C La'!$AE$11</definedName>
    <definedName name="placeReiting" localSheetId="34">'Мол+Взр до C St'!$AE$11</definedName>
    <definedName name="placeReiting" localSheetId="28">'Молодежь 10'!$AE$8</definedName>
    <definedName name="placeReiting" localSheetId="30">'Молодежь La'!$AE$13</definedName>
    <definedName name="placeReiting" localSheetId="29">'Молодежь St'!$AE$13</definedName>
    <definedName name="placeReiting" localSheetId="31">'Молодежь-2 10'!$AE$8</definedName>
    <definedName name="placeReiting" localSheetId="33">'Молодежь-2 La'!$AE$7</definedName>
    <definedName name="placeReiting" localSheetId="32">'Молодежь-2 St'!$AE$7</definedName>
    <definedName name="placeReiting" localSheetId="16">'Юниоры-1 10'!$AE$8</definedName>
    <definedName name="placeReiting" localSheetId="18">'Юниоры-1 La'!$AE$11</definedName>
    <definedName name="placeReiting" localSheetId="17">'Юниоры-1 St'!$AE$11</definedName>
    <definedName name="placeReiting" localSheetId="13">'Юниоры-1 до D'!$AE$11</definedName>
    <definedName name="placeReiting" localSheetId="12">'Юниоры-1 до E'!$AE$9</definedName>
    <definedName name="placeReiting" localSheetId="15">'Юниоры-1 до E La'!$AE$10</definedName>
    <definedName name="placeReiting" localSheetId="14">'Юниоры-1 до E St'!$AE$10</definedName>
    <definedName name="placeReiting" localSheetId="25">'Юниоры-2 10'!$AE$8</definedName>
    <definedName name="placeReiting" localSheetId="27">'Юниоры-2 La'!$AE$11</definedName>
    <definedName name="placeReiting" localSheetId="26">'Юниоры-2 St'!$AE$11</definedName>
    <definedName name="placeReiting" localSheetId="22">'Юниоры-2 до C'!$AE$6</definedName>
    <definedName name="placeReiting" localSheetId="24">'Юниоры-2 до C La'!$AE$8</definedName>
    <definedName name="placeReiting" localSheetId="23">'Юниоры-2 до C St'!$AE$8</definedName>
    <definedName name="placeReiting" localSheetId="19">'Юниоры-2 до D'!$AE$9</definedName>
    <definedName name="placeReiting" localSheetId="21">'Юниоры-2 до D La'!$AE$11</definedName>
    <definedName name="placeReiting" localSheetId="20">'Юниоры-2 до D St'!$AE$11</definedName>
    <definedName name="points" localSheetId="40">'Взрослые 10'!$C$8</definedName>
    <definedName name="points" localSheetId="42">'Взрослые La'!$C$11</definedName>
    <definedName name="points" localSheetId="41">'Взрослые St'!$C$11</definedName>
    <definedName name="points" localSheetId="3">'Дети-1'!$C$11</definedName>
    <definedName name="points" localSheetId="5">'Дети-1 La'!$C$12</definedName>
    <definedName name="points" localSheetId="4">'Дети-1 St'!$C$12</definedName>
    <definedName name="points" localSheetId="0">'Дети-1 до E'!$C$11</definedName>
    <definedName name="points" localSheetId="2">'Дети-1 до E La'!$C$10</definedName>
    <definedName name="points" localSheetId="1">'Дети-1 до E St'!$C$10</definedName>
    <definedName name="points" localSheetId="9">'Дети-2'!$C$11</definedName>
    <definedName name="points" localSheetId="11">'Дети-2 La'!$C$12</definedName>
    <definedName name="points" localSheetId="10">'Дети-2 St'!$C$12</definedName>
    <definedName name="points" localSheetId="6">'Дети-2 до E'!$C$11</definedName>
    <definedName name="points" localSheetId="8">'Дети-2 до E La'!$C$11</definedName>
    <definedName name="points" localSheetId="7">'Дети-2 до E St'!$C$11</definedName>
    <definedName name="points" localSheetId="39">'Мол+Взр до A La'!$C$7</definedName>
    <definedName name="points" localSheetId="38">'Мол+Взр до A St'!$C$7</definedName>
    <definedName name="points" localSheetId="37">'Мол+Взр до B La'!$C$10</definedName>
    <definedName name="points" localSheetId="36">'Мол+Взр до B St'!$C$10</definedName>
    <definedName name="points" localSheetId="35">'Мол+Взр до C La'!$C$11</definedName>
    <definedName name="points" localSheetId="34">'Мол+Взр до C St'!$C$11</definedName>
    <definedName name="points" localSheetId="28">'Молодежь 10'!$C$8</definedName>
    <definedName name="points" localSheetId="30">'Молодежь La'!$C$13</definedName>
    <definedName name="points" localSheetId="29">'Молодежь St'!$C$13</definedName>
    <definedName name="points" localSheetId="31">'Молодежь-2 10'!$C$8</definedName>
    <definedName name="points" localSheetId="33">'Молодежь-2 La'!$C$7</definedName>
    <definedName name="points" localSheetId="32">'Молодежь-2 St'!$C$7</definedName>
    <definedName name="points" localSheetId="16">'Юниоры-1 10'!$C$8</definedName>
    <definedName name="points" localSheetId="18">'Юниоры-1 La'!$C$11</definedName>
    <definedName name="points" localSheetId="17">'Юниоры-1 St'!$C$11</definedName>
    <definedName name="points" localSheetId="13">'Юниоры-1 до D'!$C$11</definedName>
    <definedName name="points" localSheetId="12">'Юниоры-1 до E'!$C$9</definedName>
    <definedName name="points" localSheetId="15">'Юниоры-1 до E La'!$C$10</definedName>
    <definedName name="points" localSheetId="14">'Юниоры-1 до E St'!$C$10</definedName>
    <definedName name="points" localSheetId="25">'Юниоры-2 10'!$C$8</definedName>
    <definedName name="points" localSheetId="27">'Юниоры-2 La'!$C$11</definedName>
    <definedName name="points" localSheetId="26">'Юниоры-2 St'!$C$11</definedName>
    <definedName name="points" localSheetId="22">'Юниоры-2 до C'!$C$6</definedName>
    <definedName name="points" localSheetId="24">'Юниоры-2 до C La'!$C$8</definedName>
    <definedName name="points" localSheetId="23">'Юниоры-2 до C St'!$C$8</definedName>
    <definedName name="points" localSheetId="19">'Юниоры-2 до D'!$C$9</definedName>
    <definedName name="points" localSheetId="21">'Юниоры-2 до D La'!$C$11</definedName>
    <definedName name="points" localSheetId="20">'Юниоры-2 до D St'!$C$11</definedName>
    <definedName name="_xlnm.Print_Titles" localSheetId="40">'Взрослые 10'!$1:$7</definedName>
    <definedName name="_xlnm.Print_Titles" localSheetId="42">'Взрослые La'!$1:$10</definedName>
    <definedName name="_xlnm.Print_Titles" localSheetId="41">'Взрослые St'!$1:$10</definedName>
    <definedName name="_xlnm.Print_Titles" localSheetId="3">'Дети-1'!$1:$10</definedName>
    <definedName name="_xlnm.Print_Titles" localSheetId="5">'Дети-1 La'!$1:$11</definedName>
    <definedName name="_xlnm.Print_Titles" localSheetId="4">'Дети-1 St'!$1:$11</definedName>
    <definedName name="_xlnm.Print_Titles" localSheetId="0">'Дети-1 до E'!$1:$10</definedName>
    <definedName name="_xlnm.Print_Titles" localSheetId="2">'Дети-1 до E La'!$1:$9</definedName>
    <definedName name="_xlnm.Print_Titles" localSheetId="1">'Дети-1 до E St'!$1:$9</definedName>
    <definedName name="_xlnm.Print_Titles" localSheetId="9">'Дети-2'!$1:$10</definedName>
    <definedName name="_xlnm.Print_Titles" localSheetId="11">'Дети-2 La'!$1:$11</definedName>
    <definedName name="_xlnm.Print_Titles" localSheetId="10">'Дети-2 St'!$1:$11</definedName>
    <definedName name="_xlnm.Print_Titles" localSheetId="6">'Дети-2 до E'!$1:$10</definedName>
    <definedName name="_xlnm.Print_Titles" localSheetId="8">'Дети-2 до E La'!$1:$10</definedName>
    <definedName name="_xlnm.Print_Titles" localSheetId="7">'Дети-2 до E St'!$1:$10</definedName>
    <definedName name="_xlnm.Print_Titles" localSheetId="39">'Мол+Взр до A La'!$1:$6</definedName>
    <definedName name="_xlnm.Print_Titles" localSheetId="38">'Мол+Взр до A St'!$1:$6</definedName>
    <definedName name="_xlnm.Print_Titles" localSheetId="37">'Мол+Взр до B La'!$1:$9</definedName>
    <definedName name="_xlnm.Print_Titles" localSheetId="36">'Мол+Взр до B St'!$1:$9</definedName>
    <definedName name="_xlnm.Print_Titles" localSheetId="35">'Мол+Взр до C La'!$1:$10</definedName>
    <definedName name="_xlnm.Print_Titles" localSheetId="34">'Мол+Взр до C St'!$1:$10</definedName>
    <definedName name="_xlnm.Print_Titles" localSheetId="28">'Молодежь 10'!$1:$7</definedName>
    <definedName name="_xlnm.Print_Titles" localSheetId="30">'Молодежь La'!$1:$12</definedName>
    <definedName name="_xlnm.Print_Titles" localSheetId="29">'Молодежь St'!$1:$12</definedName>
    <definedName name="_xlnm.Print_Titles" localSheetId="31">'Молодежь-2 10'!$1:$7</definedName>
    <definedName name="_xlnm.Print_Titles" localSheetId="33">'Молодежь-2 La'!$1:$6</definedName>
    <definedName name="_xlnm.Print_Titles" localSheetId="32">'Молодежь-2 St'!$1:$6</definedName>
    <definedName name="_xlnm.Print_Titles" localSheetId="16">'Юниоры-1 10'!$1:$7</definedName>
    <definedName name="_xlnm.Print_Titles" localSheetId="18">'Юниоры-1 La'!$1:$10</definedName>
    <definedName name="_xlnm.Print_Titles" localSheetId="17">'Юниоры-1 St'!$1:$10</definedName>
    <definedName name="_xlnm.Print_Titles" localSheetId="13">'Юниоры-1 до D'!$1:$10</definedName>
    <definedName name="_xlnm.Print_Titles" localSheetId="12">'Юниоры-1 до E'!$1:$8</definedName>
    <definedName name="_xlnm.Print_Titles" localSheetId="15">'Юниоры-1 до E La'!$1:$9</definedName>
    <definedName name="_xlnm.Print_Titles" localSheetId="14">'Юниоры-1 до E St'!$1:$9</definedName>
    <definedName name="_xlnm.Print_Titles" localSheetId="25">'Юниоры-2 10'!$1:$7</definedName>
    <definedName name="_xlnm.Print_Titles" localSheetId="27">'Юниоры-2 La'!$1:$10</definedName>
    <definedName name="_xlnm.Print_Titles" localSheetId="26">'Юниоры-2 St'!$1:$10</definedName>
    <definedName name="_xlnm.Print_Titles" localSheetId="22">'Юниоры-2 до C'!$1:$5</definedName>
    <definedName name="_xlnm.Print_Titles" localSheetId="24">'Юниоры-2 до C La'!$1:$7</definedName>
    <definedName name="_xlnm.Print_Titles" localSheetId="23">'Юниоры-2 до C St'!$1:$7</definedName>
    <definedName name="_xlnm.Print_Titles" localSheetId="19">'Юниоры-2 до D'!$1:$8</definedName>
    <definedName name="_xlnm.Print_Titles" localSheetId="21">'Юниоры-2 до D La'!$1:$10</definedName>
    <definedName name="_xlnm.Print_Titles" localSheetId="20">'Юниоры-2 до D St'!$1:$10</definedName>
    <definedName name="_xlnm.Print_Area" localSheetId="40">'Взрослые 10'!$A$1:$AE$22</definedName>
    <definedName name="_xlnm.Print_Area" localSheetId="42">'Взрослые La'!$A$1:$AE$19</definedName>
    <definedName name="_xlnm.Print_Area" localSheetId="41">'Взрослые St'!$A$1:$AE$19</definedName>
    <definedName name="_xlnm.Print_Area" localSheetId="3">'Дети-1'!$A$1:$AE$26</definedName>
    <definedName name="_xlnm.Print_Area" localSheetId="5">'Дети-1 La'!$A$1:$AE$38</definedName>
    <definedName name="_xlnm.Print_Area" localSheetId="4">'Дети-1 St'!$A$1:$AE$38</definedName>
    <definedName name="_xlnm.Print_Area" localSheetId="0">'Дети-1 до E'!$A$1:$AE$39</definedName>
    <definedName name="_xlnm.Print_Area" localSheetId="2">'Дети-1 до E La'!$A$1:$AE$38</definedName>
    <definedName name="_xlnm.Print_Area" localSheetId="1">'Дети-1 до E St'!$A$1:$AE$38</definedName>
    <definedName name="_xlnm.Print_Area" localSheetId="9">'Дети-2'!$A$1:$AE$19</definedName>
    <definedName name="_xlnm.Print_Area" localSheetId="11">'Дети-2 La'!$A$1:$AE$48</definedName>
    <definedName name="_xlnm.Print_Area" localSheetId="10">'Дети-2 St'!$A$1:$AE$45</definedName>
    <definedName name="_xlnm.Print_Area" localSheetId="6">'Дети-2 до E'!$A$1:$AE$51</definedName>
    <definedName name="_xlnm.Print_Area" localSheetId="8">'Дети-2 до E La'!$A$1:$AE$52</definedName>
    <definedName name="_xlnm.Print_Area" localSheetId="7">'Дети-2 до E St'!$A$1:$AE$52</definedName>
    <definedName name="_xlnm.Print_Area" localSheetId="39">'Мол+Взр до A La'!$A$1:$AE$28</definedName>
    <definedName name="_xlnm.Print_Area" localSheetId="38">'Мол+Взр до A St'!$A$1:$AE$23</definedName>
    <definedName name="_xlnm.Print_Area" localSheetId="37">'Мол+Взр до B La'!$A$1:$AE$49</definedName>
    <definedName name="_xlnm.Print_Area" localSheetId="36">'Мол+Взр до B St'!$A$1:$AE$41</definedName>
    <definedName name="_xlnm.Print_Area" localSheetId="35">'Мол+Взр до C La'!$A$1:$AE$46</definedName>
    <definedName name="_xlnm.Print_Area" localSheetId="34">'Мол+Взр до C St'!$A$1:$AE$37</definedName>
    <definedName name="_xlnm.Print_Area" localSheetId="28">'Молодежь 10'!$A$1:$AE$34</definedName>
    <definedName name="_xlnm.Print_Area" localSheetId="30">'Молодежь La'!$A$1:$AE$20</definedName>
    <definedName name="_xlnm.Print_Area" localSheetId="29">'Молодежь St'!$A$1:$AE$21</definedName>
    <definedName name="_xlnm.Print_Area" localSheetId="31">'Молодежь-2 10'!$A$1:$AE$25</definedName>
    <definedName name="_xlnm.Print_Area" localSheetId="33">'Молодежь-2 La'!$A$1:$AE$16</definedName>
    <definedName name="_xlnm.Print_Area" localSheetId="32">'Молодежь-2 St'!$A$1:$AE$15</definedName>
    <definedName name="_xlnm.Print_Area" localSheetId="16">'Юниоры-1 10'!$A$1:$AE$33</definedName>
    <definedName name="_xlnm.Print_Area" localSheetId="18">'Юниоры-1 La'!$A$1:$AE$19</definedName>
    <definedName name="_xlnm.Print_Area" localSheetId="17">'Юниоры-1 St'!$A$1:$AE$19</definedName>
    <definedName name="_xlnm.Print_Area" localSheetId="13">'Юниоры-1 до D'!$A$1:$AE$46</definedName>
    <definedName name="_xlnm.Print_Area" localSheetId="12">'Юниоры-1 до E'!$A$1:$AE$42</definedName>
    <definedName name="_xlnm.Print_Area" localSheetId="15">'Юниоры-1 до E La'!$A$1:$AE$50</definedName>
    <definedName name="_xlnm.Print_Area" localSheetId="14">'Юниоры-1 до E St'!$A$1:$AE$51</definedName>
    <definedName name="_xlnm.Print_Area" localSheetId="25">'Юниоры-2 10'!$A$1:$AE$36</definedName>
    <definedName name="_xlnm.Print_Area" localSheetId="27">'Юниоры-2 La'!$A$1:$AE$19</definedName>
    <definedName name="_xlnm.Print_Area" localSheetId="26">'Юниоры-2 St'!$A$1:$AE$19</definedName>
    <definedName name="_xlnm.Print_Area" localSheetId="22">'Юниоры-2 до C'!$A$1:$AE$14</definedName>
    <definedName name="_xlnm.Print_Area" localSheetId="24">'Юниоры-2 до C La'!$A$1:$AE$32</definedName>
    <definedName name="_xlnm.Print_Area" localSheetId="23">'Юниоры-2 до C St'!$A$1:$AE$30</definedName>
    <definedName name="_xlnm.Print_Area" localSheetId="19">'Юниоры-2 до D'!$A$1:$AE$38</definedName>
    <definedName name="_xlnm.Print_Area" localSheetId="21">'Юниоры-2 до D La'!$A$1:$AE$50</definedName>
    <definedName name="_xlnm.Print_Area" localSheetId="20">'Юниоры-2 до D St'!$A$1:$AE$48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1" i="44" l="1"/>
  <c r="AD49" i="32" l="1"/>
  <c r="AD38" i="28"/>
  <c r="AD39" i="28"/>
  <c r="AD36" i="19"/>
  <c r="AD29" i="19"/>
  <c r="AD37" i="31"/>
  <c r="AD50" i="29"/>
  <c r="AD49" i="29"/>
  <c r="AD48" i="29"/>
  <c r="AD47" i="29"/>
  <c r="AD46" i="29"/>
  <c r="AD45" i="29"/>
  <c r="AD44" i="29"/>
  <c r="AD37" i="29"/>
  <c r="AD33" i="20"/>
  <c r="AD31" i="20"/>
  <c r="AD27" i="20"/>
  <c r="AD41" i="39"/>
  <c r="AD38" i="39"/>
  <c r="AD37" i="39"/>
  <c r="AD33" i="39"/>
  <c r="AD31" i="39"/>
  <c r="AD27" i="39"/>
  <c r="AD33" i="38"/>
  <c r="AD28" i="38"/>
  <c r="AD28" i="11"/>
  <c r="AD35" i="37"/>
  <c r="AD30" i="21"/>
  <c r="AD29" i="21"/>
  <c r="AD28" i="21"/>
  <c r="AD22" i="21"/>
  <c r="AD15" i="21"/>
  <c r="AD38" i="15"/>
  <c r="AD40" i="13"/>
  <c r="AD39" i="13"/>
  <c r="AD37" i="12"/>
  <c r="AD35" i="12"/>
  <c r="AD30" i="7"/>
  <c r="AD30" i="6"/>
  <c r="AD40" i="8"/>
  <c r="AD39" i="8"/>
  <c r="AD33" i="8"/>
  <c r="AD44" i="10"/>
  <c r="AD40" i="10"/>
  <c r="AD39" i="10"/>
  <c r="AD41" i="9"/>
  <c r="AD40" i="9"/>
  <c r="AD33" i="9"/>
  <c r="AD31" i="2"/>
  <c r="AD30" i="2"/>
  <c r="AD29" i="2"/>
  <c r="AD30" i="4"/>
  <c r="AD29" i="4"/>
  <c r="AD28" i="4"/>
  <c r="AD26" i="4"/>
  <c r="AD30" i="3"/>
  <c r="AD29" i="3"/>
  <c r="AD27" i="3"/>
  <c r="AD46" i="28" l="1"/>
  <c r="AD9" i="34" l="1"/>
  <c r="AD17" i="34"/>
  <c r="AD51" i="29"/>
  <c r="AD19" i="35"/>
  <c r="AD18" i="35"/>
  <c r="AD16" i="35"/>
  <c r="AD12" i="44"/>
  <c r="AD33" i="44"/>
  <c r="AD31" i="7"/>
  <c r="AD30" i="27" l="1"/>
  <c r="AD28" i="30" l="1"/>
  <c r="AD22" i="30"/>
  <c r="AD25" i="5"/>
  <c r="AD10" i="18" l="1"/>
  <c r="AD11" i="18"/>
  <c r="AD13" i="18"/>
  <c r="AD15" i="18"/>
  <c r="AD17" i="18"/>
  <c r="AD18" i="18"/>
  <c r="AD19" i="18"/>
  <c r="AD14" i="18"/>
  <c r="AD20" i="18"/>
  <c r="AD12" i="18"/>
  <c r="AD16" i="18"/>
  <c r="AD21" i="18"/>
  <c r="AD22" i="18"/>
  <c r="AD23" i="18"/>
  <c r="AD24" i="18"/>
  <c r="AD25" i="18"/>
  <c r="AD9" i="18"/>
  <c r="AD17" i="31"/>
  <c r="AD25" i="31"/>
  <c r="AD23" i="31"/>
  <c r="AD21" i="31"/>
  <c r="AD32" i="31"/>
  <c r="AD34" i="31"/>
  <c r="AD22" i="31"/>
  <c r="AD28" i="31"/>
  <c r="AD24" i="31"/>
  <c r="AD27" i="31"/>
  <c r="AD41" i="31"/>
  <c r="AD33" i="31"/>
  <c r="AD20" i="31"/>
  <c r="AD30" i="31"/>
  <c r="AD31" i="31"/>
  <c r="AD35" i="31"/>
  <c r="AD36" i="31"/>
  <c r="AD39" i="31"/>
  <c r="AD29" i="31"/>
  <c r="AD26" i="31"/>
  <c r="AD19" i="31"/>
  <c r="AD14" i="31"/>
  <c r="AD16" i="31"/>
  <c r="AD15" i="31"/>
  <c r="AD40" i="31"/>
  <c r="AD38" i="31"/>
  <c r="AD42" i="31"/>
  <c r="AD18" i="31"/>
  <c r="AD10" i="30"/>
  <c r="AD11" i="30"/>
  <c r="AD19" i="30"/>
  <c r="AD20" i="30"/>
  <c r="AD14" i="30"/>
  <c r="AD15" i="30"/>
  <c r="AD21" i="30"/>
  <c r="AD16" i="30"/>
  <c r="AD17" i="30"/>
  <c r="AD18" i="30"/>
  <c r="AD12" i="30"/>
  <c r="AD13" i="30"/>
  <c r="AD23" i="30"/>
  <c r="AD24" i="30"/>
  <c r="AD25" i="30"/>
  <c r="AD26" i="30"/>
  <c r="AD27" i="30"/>
  <c r="AD9" i="30"/>
  <c r="AD14" i="29"/>
  <c r="AD16" i="29"/>
  <c r="AD12" i="29"/>
  <c r="AD15" i="29"/>
  <c r="AD18" i="29"/>
  <c r="AD20" i="29"/>
  <c r="AD19" i="29"/>
  <c r="AD17" i="29"/>
  <c r="AD22" i="29"/>
  <c r="AD25" i="29"/>
  <c r="AD32" i="29"/>
  <c r="AD33" i="29"/>
  <c r="AD30" i="29"/>
  <c r="AD28" i="29"/>
  <c r="AD23" i="29"/>
  <c r="AD21" i="29"/>
  <c r="AD26" i="29"/>
  <c r="AD24" i="29"/>
  <c r="AD27" i="29"/>
  <c r="AD35" i="29"/>
  <c r="AD38" i="29"/>
  <c r="AD41" i="29"/>
  <c r="AD40" i="29"/>
  <c r="AD34" i="29"/>
  <c r="AD42" i="29"/>
  <c r="AD36" i="29"/>
  <c r="AD31" i="29"/>
  <c r="AD43" i="29"/>
  <c r="AD39" i="29"/>
  <c r="AD29" i="29"/>
  <c r="AD13" i="29"/>
  <c r="AD14" i="28"/>
  <c r="AD20" i="28"/>
  <c r="AD15" i="28"/>
  <c r="AD16" i="28"/>
  <c r="AD12" i="28"/>
  <c r="AD22" i="28"/>
  <c r="AD25" i="28"/>
  <c r="AD17" i="28"/>
  <c r="AD27" i="28"/>
  <c r="AD30" i="28"/>
  <c r="AD23" i="28"/>
  <c r="AD34" i="28"/>
  <c r="AD31" i="28"/>
  <c r="AD35" i="28"/>
  <c r="AD28" i="28"/>
  <c r="AD32" i="28"/>
  <c r="AD29" i="28"/>
  <c r="AD19" i="28"/>
  <c r="AD26" i="28"/>
  <c r="AD18" i="28"/>
  <c r="AD24" i="28"/>
  <c r="AD21" i="28"/>
  <c r="AD36" i="28"/>
  <c r="AD40" i="28"/>
  <c r="AD33" i="28"/>
  <c r="AD45" i="28"/>
  <c r="AD41" i="28"/>
  <c r="AD44" i="28"/>
  <c r="AD43" i="28"/>
  <c r="AD42" i="28"/>
  <c r="AD37" i="28"/>
  <c r="AD13" i="28"/>
  <c r="AD11" i="27"/>
  <c r="AD10" i="27"/>
  <c r="AD20" i="27"/>
  <c r="AD14" i="27"/>
  <c r="AD15" i="27"/>
  <c r="AD16" i="27"/>
  <c r="AD17" i="27"/>
  <c r="AD18" i="27"/>
  <c r="AD13" i="27"/>
  <c r="AD12" i="27"/>
  <c r="AD19" i="27"/>
  <c r="AD21" i="27"/>
  <c r="AD22" i="27"/>
  <c r="AD23" i="27"/>
  <c r="AD24" i="27"/>
  <c r="AD25" i="27"/>
  <c r="AD26" i="27"/>
  <c r="AD27" i="27"/>
  <c r="AD28" i="27"/>
  <c r="AD29" i="27"/>
  <c r="AD9" i="27"/>
  <c r="AD12" i="20"/>
  <c r="AD14" i="20"/>
  <c r="AD17" i="20"/>
  <c r="AD16" i="20"/>
  <c r="AD18" i="20"/>
  <c r="AD15" i="20"/>
  <c r="AD19" i="20"/>
  <c r="AD20" i="20"/>
  <c r="AD23" i="20"/>
  <c r="AD21" i="20"/>
  <c r="AD25" i="20"/>
  <c r="AD26" i="20"/>
  <c r="AD22" i="20"/>
  <c r="AD24" i="20"/>
  <c r="AD29" i="20"/>
  <c r="AD28" i="20"/>
  <c r="AD30" i="20"/>
  <c r="AD32" i="20"/>
  <c r="AD34" i="20"/>
  <c r="AD35" i="20"/>
  <c r="AD13" i="20"/>
  <c r="AD12" i="19"/>
  <c r="AD13" i="19"/>
  <c r="AD14" i="19"/>
  <c r="AD17" i="19"/>
  <c r="AD19" i="19"/>
  <c r="AD21" i="19"/>
  <c r="AD18" i="19"/>
  <c r="AD20" i="19"/>
  <c r="AD27" i="19"/>
  <c r="AD15" i="19"/>
  <c r="AD22" i="19"/>
  <c r="AD26" i="19"/>
  <c r="AD23" i="19"/>
  <c r="AD25" i="19"/>
  <c r="AD28" i="19"/>
  <c r="AD24" i="19"/>
  <c r="AD32" i="19"/>
  <c r="AD30" i="19"/>
  <c r="AD31" i="19"/>
  <c r="AD33" i="19"/>
  <c r="AD35" i="19"/>
  <c r="AD34" i="19"/>
  <c r="AD16" i="19"/>
  <c r="AD22" i="13"/>
  <c r="AD18" i="13"/>
  <c r="AD14" i="13"/>
  <c r="AD20" i="13"/>
  <c r="AD13" i="13"/>
  <c r="AD16" i="13"/>
  <c r="AD15" i="13"/>
  <c r="AD25" i="13"/>
  <c r="AD24" i="13"/>
  <c r="AD19" i="13"/>
  <c r="AD26" i="13"/>
  <c r="AD23" i="13"/>
  <c r="AD29" i="13"/>
  <c r="AD21" i="13"/>
  <c r="AD27" i="13"/>
  <c r="AD28" i="13"/>
  <c r="AD32" i="13"/>
  <c r="AD30" i="13"/>
  <c r="AD31" i="13"/>
  <c r="AD33" i="13"/>
  <c r="AD34" i="13"/>
  <c r="AD35" i="13"/>
  <c r="AD36" i="13"/>
  <c r="AD37" i="13"/>
  <c r="AD38" i="13"/>
  <c r="AD16" i="12"/>
  <c r="AD19" i="12"/>
  <c r="AD21" i="12"/>
  <c r="AD14" i="12"/>
  <c r="AD20" i="12"/>
  <c r="AD22" i="12"/>
  <c r="AD15" i="12"/>
  <c r="AD17" i="12"/>
  <c r="AD18" i="12"/>
  <c r="AD26" i="12"/>
  <c r="AD25" i="12"/>
  <c r="AD28" i="12"/>
  <c r="AD23" i="12"/>
  <c r="AD27" i="12"/>
  <c r="AD24" i="12"/>
  <c r="AD30" i="12"/>
  <c r="AD31" i="12"/>
  <c r="AD32" i="12"/>
  <c r="AD29" i="12"/>
  <c r="AD34" i="12"/>
  <c r="AD33" i="12"/>
  <c r="AD36" i="12"/>
  <c r="AD13" i="12"/>
  <c r="AD19" i="7"/>
  <c r="AD16" i="7"/>
  <c r="AD17" i="7"/>
  <c r="AD14" i="7"/>
  <c r="AD15" i="7"/>
  <c r="AD20" i="7"/>
  <c r="AD25" i="7"/>
  <c r="AD18" i="7"/>
  <c r="AD23" i="7"/>
  <c r="AD21" i="7"/>
  <c r="AD22" i="7"/>
  <c r="AD26" i="7"/>
  <c r="AD24" i="7"/>
  <c r="AD27" i="7"/>
  <c r="AD28" i="7"/>
  <c r="AD29" i="7"/>
  <c r="AD13" i="7"/>
  <c r="AD16" i="6"/>
  <c r="AD14" i="6"/>
  <c r="AD21" i="6"/>
  <c r="AD17" i="6"/>
  <c r="AD20" i="6"/>
  <c r="AD18" i="6"/>
  <c r="AD19" i="6"/>
  <c r="AD22" i="6"/>
  <c r="AD25" i="6"/>
  <c r="AD24" i="6"/>
  <c r="AD23" i="6"/>
  <c r="AD15" i="6"/>
  <c r="AD27" i="6"/>
  <c r="AD26" i="6"/>
  <c r="AD28" i="6"/>
  <c r="AD29" i="6"/>
  <c r="AD31" i="6"/>
  <c r="AD32" i="6"/>
  <c r="AD13" i="6"/>
  <c r="AD13" i="5"/>
  <c r="AD15" i="5"/>
  <c r="AD17" i="5"/>
  <c r="AD16" i="5"/>
  <c r="AD18" i="5"/>
  <c r="AD22" i="5"/>
  <c r="AD20" i="5"/>
  <c r="AD14" i="5"/>
  <c r="AD19" i="5"/>
  <c r="AD26" i="5"/>
  <c r="AD24" i="5"/>
  <c r="AD23" i="5"/>
  <c r="AD21" i="5"/>
  <c r="AD12" i="5"/>
  <c r="AD16" i="11"/>
  <c r="AD18" i="11"/>
  <c r="AD19" i="11"/>
  <c r="AD13" i="11"/>
  <c r="AD17" i="11"/>
  <c r="AD20" i="11"/>
  <c r="AD22" i="11"/>
  <c r="AD21" i="11"/>
  <c r="AD14" i="11"/>
  <c r="AD15" i="11"/>
  <c r="AD25" i="11"/>
  <c r="AD26" i="11"/>
  <c r="AD24" i="11"/>
  <c r="AD27" i="11"/>
  <c r="AD23" i="11"/>
  <c r="AD29" i="11"/>
  <c r="AD12" i="11"/>
  <c r="AD50" i="32" l="1"/>
  <c r="AD43" i="32"/>
  <c r="AD32" i="32"/>
  <c r="AD40" i="39"/>
  <c r="AD34" i="39"/>
  <c r="AD39" i="39"/>
  <c r="AD36" i="39"/>
  <c r="AD23" i="39"/>
  <c r="AD32" i="39"/>
  <c r="AD30" i="39"/>
  <c r="AD32" i="38"/>
  <c r="AD38" i="37"/>
  <c r="AD24" i="26"/>
  <c r="AD23" i="26"/>
  <c r="AD22" i="26"/>
  <c r="AD21" i="26"/>
  <c r="AD18" i="26"/>
  <c r="AD17" i="26"/>
  <c r="AD16" i="26"/>
  <c r="AD15" i="26"/>
  <c r="AD14" i="26"/>
  <c r="AD13" i="26"/>
  <c r="AD12" i="26"/>
  <c r="AD11" i="26"/>
  <c r="AD10" i="26"/>
  <c r="AD9" i="26"/>
  <c r="AD22" i="25"/>
  <c r="AD21" i="25"/>
  <c r="AD20" i="25"/>
  <c r="AD15" i="25"/>
  <c r="AD14" i="25"/>
  <c r="AD13" i="25"/>
  <c r="AD10" i="25"/>
  <c r="AD19" i="21"/>
  <c r="AD18" i="21"/>
  <c r="AD13" i="21"/>
  <c r="AD27" i="21"/>
  <c r="AD12" i="21"/>
  <c r="AD21" i="21"/>
  <c r="AD11" i="21"/>
  <c r="AD20" i="21"/>
  <c r="AD16" i="21"/>
  <c r="AD14" i="21"/>
  <c r="AD33" i="15"/>
  <c r="AD35" i="15"/>
  <c r="AD34" i="14"/>
  <c r="AD27" i="14"/>
  <c r="AD26" i="14"/>
  <c r="AD25" i="14"/>
  <c r="AD24" i="14"/>
  <c r="AD17" i="14"/>
  <c r="AD16" i="14"/>
  <c r="AD32" i="23"/>
  <c r="AD41" i="23"/>
  <c r="AD37" i="23"/>
  <c r="AD24" i="23"/>
  <c r="AD36" i="22"/>
  <c r="AD38" i="22"/>
  <c r="AD35" i="22"/>
  <c r="AD42" i="17"/>
  <c r="AD40" i="17"/>
  <c r="AD33" i="17"/>
  <c r="AD43" i="16"/>
  <c r="AD42" i="16"/>
  <c r="AD39" i="16"/>
  <c r="AD38" i="16"/>
  <c r="AD32" i="8"/>
  <c r="AD31" i="8"/>
  <c r="AD30" i="8"/>
  <c r="AD33" i="10"/>
  <c r="AD32" i="10"/>
  <c r="AD43" i="10"/>
  <c r="AD31" i="10"/>
  <c r="AD32" i="9"/>
  <c r="AD44" i="9"/>
  <c r="AD31" i="9"/>
  <c r="AD29" i="9"/>
  <c r="AD22" i="4"/>
  <c r="AD26" i="3"/>
  <c r="AD24" i="3"/>
  <c r="AD32" i="44" l="1"/>
  <c r="AD29" i="44"/>
  <c r="AD51" i="32"/>
  <c r="AD31" i="32"/>
  <c r="AD20" i="41"/>
  <c r="AD19" i="41"/>
  <c r="AD18" i="41"/>
  <c r="AD17" i="41"/>
  <c r="AD16" i="41"/>
  <c r="AD15" i="41"/>
  <c r="AD14" i="41"/>
  <c r="AD13" i="41"/>
  <c r="AD12" i="41"/>
  <c r="AD11" i="41"/>
  <c r="AD10" i="41"/>
  <c r="AD9" i="41"/>
  <c r="AD8" i="41"/>
  <c r="AD15" i="40"/>
  <c r="AD14" i="40"/>
  <c r="AD13" i="40"/>
  <c r="AD12" i="40"/>
  <c r="AD11" i="40"/>
  <c r="AD10" i="40"/>
  <c r="AD9" i="40"/>
  <c r="AD8" i="40"/>
  <c r="AD36" i="37"/>
  <c r="AD34" i="37"/>
  <c r="AD33" i="37"/>
  <c r="AD16" i="37"/>
  <c r="AD24" i="36"/>
  <c r="AD38" i="23"/>
  <c r="AD42" i="23"/>
  <c r="AD37" i="22"/>
  <c r="AD40" i="22"/>
  <c r="AD41" i="17"/>
  <c r="AD39" i="17"/>
  <c r="AD41" i="16"/>
  <c r="AD40" i="16"/>
  <c r="AD37" i="16"/>
  <c r="AD26" i="21"/>
  <c r="AD17" i="21"/>
  <c r="AD10" i="21"/>
  <c r="AD25" i="21"/>
  <c r="AD24" i="21"/>
  <c r="AD23" i="21"/>
  <c r="AD29" i="15"/>
  <c r="AD37" i="15"/>
  <c r="AD36" i="15"/>
  <c r="AD24" i="15"/>
  <c r="AD19" i="14"/>
  <c r="AD33" i="14"/>
  <c r="AD32" i="14"/>
  <c r="AD31" i="14"/>
  <c r="AD30" i="14"/>
  <c r="AD23" i="14"/>
  <c r="AD22" i="14"/>
  <c r="AD21" i="14"/>
  <c r="AD14" i="14"/>
  <c r="AD11" i="14"/>
  <c r="AD43" i="8"/>
  <c r="AD42" i="8"/>
  <c r="AD26" i="8"/>
  <c r="AD21" i="8"/>
  <c r="AD42" i="10"/>
  <c r="AD41" i="10"/>
  <c r="AD28" i="10"/>
  <c r="AD22" i="10"/>
  <c r="AD43" i="9"/>
  <c r="AD42" i="9"/>
  <c r="AD30" i="9"/>
  <c r="AD22" i="9"/>
  <c r="AD27" i="2"/>
  <c r="AD28" i="2"/>
  <c r="AD23" i="4"/>
  <c r="AD27" i="4"/>
  <c r="AD28" i="3"/>
  <c r="AD22" i="3"/>
  <c r="AD14" i="43" l="1"/>
  <c r="AD26" i="2"/>
  <c r="AD23" i="2"/>
  <c r="AD31" i="38"/>
  <c r="AD30" i="38"/>
  <c r="AD23" i="38"/>
  <c r="AD29" i="38"/>
  <c r="AD27" i="38"/>
  <c r="AD25" i="38"/>
  <c r="AD27" i="36"/>
  <c r="AD29" i="36"/>
  <c r="AD20" i="26"/>
  <c r="AD19" i="26"/>
  <c r="AD19" i="44"/>
  <c r="AD24" i="44"/>
  <c r="AD41" i="32"/>
  <c r="AD18" i="32"/>
  <c r="AD12" i="25"/>
  <c r="AD11" i="25"/>
  <c r="AD9" i="25"/>
  <c r="AD19" i="25"/>
  <c r="AD18" i="25"/>
  <c r="AD17" i="25"/>
  <c r="AD16" i="25"/>
  <c r="AD18" i="15"/>
  <c r="AD22" i="15"/>
  <c r="AD17" i="13"/>
  <c r="AD35" i="39"/>
  <c r="AD31" i="23"/>
  <c r="AD23" i="23"/>
  <c r="AD39" i="22"/>
  <c r="AD20" i="22"/>
  <c r="AD17" i="22"/>
  <c r="AD29" i="14"/>
  <c r="AD28" i="14"/>
  <c r="AD15" i="14"/>
  <c r="AD10" i="14"/>
  <c r="AD20" i="14"/>
  <c r="AD13" i="14"/>
  <c r="AD18" i="14"/>
  <c r="AD12" i="14"/>
  <c r="AD41" i="8"/>
  <c r="AD26" i="44" l="1"/>
  <c r="AD21" i="44"/>
  <c r="AD13" i="44"/>
  <c r="AD17" i="35"/>
  <c r="AD11" i="35"/>
  <c r="AD42" i="32"/>
  <c r="AD13" i="43"/>
  <c r="AD28" i="39"/>
  <c r="AD22" i="39"/>
  <c r="AD24" i="39"/>
  <c r="AD29" i="39"/>
  <c r="AD16" i="39"/>
  <c r="AD20" i="39"/>
  <c r="AD25" i="39"/>
  <c r="AD21" i="39"/>
  <c r="AD19" i="39"/>
  <c r="AD15" i="39"/>
  <c r="AD12" i="39"/>
  <c r="AD13" i="39"/>
  <c r="AD18" i="39"/>
  <c r="AD26" i="39"/>
  <c r="AD11" i="39"/>
  <c r="AD17" i="39"/>
  <c r="AD14" i="39"/>
  <c r="AD18" i="38"/>
  <c r="AD24" i="38"/>
  <c r="AD17" i="38"/>
  <c r="AD14" i="38"/>
  <c r="AD26" i="38"/>
  <c r="AD16" i="38"/>
  <c r="AD22" i="38"/>
  <c r="AD11" i="38"/>
  <c r="AD21" i="38"/>
  <c r="AD20" i="38"/>
  <c r="AD19" i="38"/>
  <c r="AD15" i="38"/>
  <c r="AD13" i="38"/>
  <c r="AD12" i="38"/>
  <c r="AD34" i="15"/>
  <c r="AD32" i="15"/>
  <c r="AD31" i="15"/>
  <c r="AD30" i="15"/>
  <c r="AD20" i="15"/>
  <c r="AD28" i="15"/>
  <c r="AD27" i="15"/>
  <c r="AD19" i="15"/>
  <c r="AD14" i="15"/>
  <c r="AD16" i="15"/>
  <c r="AD21" i="15"/>
  <c r="AD26" i="15"/>
  <c r="AD17" i="15"/>
  <c r="AD13" i="15"/>
  <c r="AD12" i="15"/>
  <c r="AD25" i="15"/>
  <c r="AD15" i="15"/>
  <c r="AD23" i="15"/>
  <c r="AD20" i="37"/>
  <c r="AD32" i="37"/>
  <c r="AD31" i="37"/>
  <c r="AD37" i="37"/>
  <c r="AD26" i="37"/>
  <c r="AD28" i="37"/>
  <c r="AD30" i="37"/>
  <c r="AD23" i="37"/>
  <c r="AD24" i="37"/>
  <c r="AD27" i="37"/>
  <c r="AD25" i="37"/>
  <c r="AD14" i="37"/>
  <c r="AD18" i="37"/>
  <c r="AD22" i="37"/>
  <c r="AD15" i="37"/>
  <c r="AD17" i="37"/>
  <c r="AD19" i="37"/>
  <c r="AD13" i="37"/>
  <c r="AD12" i="37"/>
  <c r="AD21" i="37"/>
  <c r="AD29" i="37"/>
  <c r="AD23" i="36"/>
  <c r="AD21" i="36"/>
  <c r="AD25" i="36"/>
  <c r="AD26" i="36"/>
  <c r="AD28" i="36"/>
  <c r="AD15" i="36"/>
  <c r="AD18" i="36"/>
  <c r="AD22" i="36"/>
  <c r="AD14" i="36"/>
  <c r="AD20" i="36"/>
  <c r="AD13" i="36"/>
  <c r="AD16" i="36"/>
  <c r="AD12" i="36"/>
  <c r="AD19" i="36"/>
  <c r="AD17" i="36"/>
  <c r="AD40" i="23"/>
  <c r="AD19" i="23"/>
  <c r="AD26" i="23"/>
  <c r="AD28" i="23"/>
  <c r="AD36" i="23"/>
  <c r="AD18" i="23"/>
  <c r="AD34" i="23"/>
  <c r="AD25" i="23"/>
  <c r="AD33" i="23"/>
  <c r="AD39" i="23"/>
  <c r="AD35" i="23"/>
  <c r="AD22" i="23"/>
  <c r="AD16" i="23"/>
  <c r="AD17" i="23"/>
  <c r="AD21" i="23"/>
  <c r="AD30" i="23"/>
  <c r="AD13" i="23"/>
  <c r="AD20" i="23"/>
  <c r="AD14" i="23"/>
  <c r="AD12" i="23"/>
  <c r="AD15" i="23"/>
  <c r="AD29" i="23"/>
  <c r="AD27" i="23"/>
  <c r="AD22" i="22"/>
  <c r="AD33" i="22"/>
  <c r="AD24" i="22"/>
  <c r="AD30" i="22"/>
  <c r="AD34" i="22"/>
  <c r="AD32" i="22"/>
  <c r="AD31" i="22"/>
  <c r="AD19" i="22"/>
  <c r="AD21" i="22"/>
  <c r="AD12" i="22"/>
  <c r="AD28" i="22"/>
  <c r="AD16" i="22"/>
  <c r="AD27" i="22"/>
  <c r="AD14" i="22"/>
  <c r="AD13" i="22"/>
  <c r="AD18" i="22"/>
  <c r="AD29" i="22"/>
  <c r="AD23" i="22"/>
  <c r="AD26" i="22"/>
  <c r="AD25" i="22"/>
  <c r="AD15" i="22"/>
  <c r="AD28" i="17"/>
  <c r="AD38" i="17"/>
  <c r="AD37" i="17"/>
  <c r="AD36" i="17"/>
  <c r="AD35" i="17"/>
  <c r="AD30" i="17"/>
  <c r="AD27" i="17"/>
  <c r="AD32" i="17"/>
  <c r="AD29" i="17"/>
  <c r="AD31" i="17"/>
  <c r="AD34" i="17"/>
  <c r="AD24" i="17"/>
  <c r="AD16" i="17"/>
  <c r="AD26" i="17"/>
  <c r="AD22" i="17"/>
  <c r="AD21" i="17"/>
  <c r="AD13" i="17"/>
  <c r="AD19" i="17"/>
  <c r="AD25" i="17"/>
  <c r="AD14" i="17"/>
  <c r="AD15" i="17"/>
  <c r="AD23" i="17"/>
  <c r="AD20" i="17"/>
  <c r="AD18" i="17"/>
  <c r="AD12" i="17"/>
  <c r="AD17" i="17"/>
  <c r="AD11" i="17"/>
  <c r="AD29" i="16"/>
  <c r="AD36" i="16"/>
  <c r="AD35" i="16"/>
  <c r="AD34" i="16"/>
  <c r="AD33" i="16"/>
  <c r="AD32" i="16"/>
  <c r="AD31" i="16"/>
  <c r="AD30" i="16"/>
  <c r="AD20" i="16"/>
  <c r="AD15" i="16"/>
  <c r="AD26" i="16"/>
  <c r="AD11" i="16"/>
  <c r="AD17" i="16"/>
  <c r="AD23" i="16"/>
  <c r="AD28" i="16"/>
  <c r="AD22" i="16"/>
  <c r="AD25" i="16"/>
  <c r="AD27" i="16"/>
  <c r="AD24" i="16"/>
  <c r="AD18" i="16"/>
  <c r="AD13" i="16"/>
  <c r="AD16" i="16"/>
  <c r="AD19" i="16"/>
  <c r="AD14" i="16"/>
  <c r="AD21" i="16"/>
  <c r="AD12" i="16"/>
  <c r="AD39" i="9"/>
  <c r="AD38" i="9"/>
  <c r="AD16" i="9"/>
  <c r="AD28" i="9"/>
  <c r="AD26" i="9"/>
  <c r="AD37" i="9"/>
  <c r="AD36" i="9"/>
  <c r="AD35" i="9"/>
  <c r="AD34" i="9"/>
  <c r="AD27" i="9"/>
  <c r="AD18" i="9"/>
  <c r="AD17" i="9"/>
  <c r="AD20" i="9"/>
  <c r="AD15" i="9"/>
  <c r="AD24" i="9"/>
  <c r="AD25" i="9"/>
  <c r="AD14" i="9"/>
  <c r="AD13" i="9"/>
  <c r="AD21" i="9"/>
  <c r="AD19" i="9"/>
  <c r="AD23" i="9"/>
  <c r="AD12" i="9"/>
  <c r="AD38" i="10"/>
  <c r="AD37" i="10"/>
  <c r="AD36" i="10"/>
  <c r="AD25" i="10"/>
  <c r="AD35" i="10"/>
  <c r="AD34" i="10"/>
  <c r="AD29" i="10"/>
  <c r="AD26" i="10"/>
  <c r="AD30" i="10"/>
  <c r="AD24" i="10"/>
  <c r="AD27" i="10"/>
  <c r="AD16" i="10"/>
  <c r="AD17" i="10"/>
  <c r="AD21" i="10"/>
  <c r="AD20" i="10"/>
  <c r="AD13" i="10"/>
  <c r="AD23" i="10"/>
  <c r="AD12" i="10"/>
  <c r="AD18" i="10"/>
  <c r="AD14" i="10"/>
  <c r="AD15" i="10"/>
  <c r="AD19" i="10"/>
  <c r="AD20" i="3"/>
  <c r="AD25" i="3"/>
  <c r="AD14" i="3"/>
  <c r="AD19" i="3"/>
  <c r="AD21" i="3"/>
  <c r="AD23" i="3"/>
  <c r="AD16" i="3"/>
  <c r="AD18" i="3"/>
  <c r="AD12" i="3"/>
  <c r="AD13" i="3"/>
  <c r="AD11" i="3"/>
  <c r="AD17" i="3"/>
  <c r="AD15" i="3"/>
  <c r="AD24" i="4"/>
  <c r="AD16" i="4"/>
  <c r="AD25" i="4"/>
  <c r="AD11" i="4"/>
  <c r="AD21" i="4"/>
  <c r="AD20" i="4"/>
  <c r="AD15" i="4"/>
  <c r="AD19" i="4"/>
  <c r="AD18" i="4"/>
  <c r="AD13" i="4"/>
  <c r="AD17" i="4"/>
  <c r="AD12" i="4"/>
  <c r="AD14" i="4"/>
  <c r="AD29" i="8"/>
  <c r="AD38" i="8"/>
  <c r="AD24" i="8"/>
  <c r="AD37" i="8"/>
  <c r="AD16" i="8"/>
  <c r="AD36" i="8"/>
  <c r="AD35" i="8"/>
  <c r="AD22" i="8"/>
  <c r="AD34" i="8"/>
  <c r="AD27" i="8"/>
  <c r="AD18" i="8"/>
  <c r="AD14" i="8"/>
  <c r="AD15" i="8"/>
  <c r="AD17" i="8"/>
  <c r="AD23" i="8"/>
  <c r="AD28" i="8"/>
  <c r="AD20" i="8"/>
  <c r="AD19" i="8"/>
  <c r="AD13" i="8"/>
  <c r="AD12" i="8"/>
  <c r="AD25" i="8"/>
  <c r="AD24" i="2"/>
  <c r="AD18" i="2"/>
  <c r="AD25" i="2"/>
  <c r="AD20" i="2"/>
  <c r="AD21" i="2"/>
  <c r="AD22" i="2"/>
  <c r="AD17" i="2"/>
  <c r="AD13" i="2"/>
  <c r="AD14" i="2"/>
  <c r="AD16" i="2"/>
  <c r="AD12" i="2"/>
  <c r="AD15" i="2"/>
  <c r="AD19" i="2"/>
  <c r="AD22" i="44" l="1"/>
  <c r="AD25" i="44"/>
  <c r="AD30" i="44"/>
  <c r="AD27" i="44"/>
  <c r="AD28" i="44"/>
  <c r="AD23" i="44"/>
  <c r="AD14" i="44"/>
  <c r="AD15" i="44"/>
  <c r="AD17" i="44"/>
  <c r="AD20" i="44"/>
  <c r="AD16" i="44"/>
  <c r="AD18" i="44"/>
  <c r="AD17" i="43"/>
  <c r="AD25" i="43"/>
  <c r="AD19" i="43"/>
  <c r="AD22" i="43"/>
  <c r="AD24" i="43"/>
  <c r="AD23" i="43"/>
  <c r="AD27" i="43"/>
  <c r="AD26" i="43"/>
  <c r="AD18" i="43"/>
  <c r="AD16" i="43"/>
  <c r="AD20" i="43"/>
  <c r="AD21" i="43"/>
  <c r="AD12" i="43"/>
  <c r="AD15" i="43"/>
  <c r="AD12" i="35"/>
  <c r="AD10" i="35"/>
  <c r="AD14" i="35"/>
  <c r="AD13" i="35"/>
  <c r="AD15" i="35"/>
  <c r="AD9" i="35"/>
  <c r="AD8" i="35"/>
  <c r="AD13" i="34"/>
  <c r="AD16" i="34"/>
  <c r="AD11" i="34"/>
  <c r="AD12" i="34"/>
  <c r="AD14" i="34"/>
  <c r="AD15" i="34"/>
  <c r="AD18" i="34"/>
  <c r="AD10" i="34"/>
  <c r="AD8" i="34"/>
  <c r="AD48" i="32"/>
  <c r="AD47" i="32"/>
  <c r="AD39" i="32"/>
  <c r="AD21" i="32"/>
  <c r="AD30" i="32"/>
  <c r="AD34" i="32"/>
  <c r="AD20" i="32"/>
  <c r="AD36" i="32"/>
  <c r="AD44" i="32"/>
  <c r="AD45" i="32"/>
  <c r="AD35" i="32"/>
  <c r="AD25" i="32"/>
  <c r="AD40" i="32"/>
  <c r="AD33" i="32"/>
  <c r="AD29" i="32"/>
  <c r="AD46" i="32"/>
  <c r="AD17" i="32"/>
  <c r="AD23" i="32"/>
  <c r="AD19" i="32"/>
  <c r="AD27" i="32"/>
  <c r="AD24" i="32"/>
  <c r="AD38" i="32"/>
  <c r="AD28" i="32"/>
  <c r="AD22" i="32"/>
  <c r="AD16" i="32"/>
  <c r="AD37" i="32"/>
  <c r="AD26" i="32"/>
  <c r="AD14" i="32"/>
  <c r="AD15" i="32"/>
  <c r="AD14" i="42" l="1"/>
  <c r="AD13" i="42"/>
  <c r="AD11" i="42"/>
  <c r="AD12" i="42"/>
  <c r="AD10" i="42"/>
  <c r="AD9" i="42"/>
  <c r="AD17" i="33"/>
  <c r="AD15" i="33"/>
  <c r="AD16" i="33"/>
  <c r="AD14" i="33"/>
  <c r="AD13" i="33"/>
  <c r="AD12" i="33"/>
  <c r="AD11" i="33"/>
  <c r="AD10" i="33"/>
  <c r="AD9" i="33"/>
</calcChain>
</file>

<file path=xl/sharedStrings.xml><?xml version="1.0" encoding="utf-8"?>
<sst xmlns="http://schemas.openxmlformats.org/spreadsheetml/2006/main" count="3732" uniqueCount="696">
  <si>
    <t>Нижегородский рейтинг</t>
  </si>
  <si>
    <t>Рейтинговые турниры</t>
  </si>
  <si>
    <t>№</t>
  </si>
  <si>
    <t>Дата</t>
  </si>
  <si>
    <t>Партнер</t>
  </si>
  <si>
    <t>Партнерша</t>
  </si>
  <si>
    <t>Клуб</t>
  </si>
  <si>
    <t>Бонус</t>
  </si>
  <si>
    <t>Сум</t>
  </si>
  <si>
    <t>Место</t>
  </si>
  <si>
    <t>Дети-1 до E</t>
  </si>
  <si>
    <t>Дети-1 до E St</t>
  </si>
  <si>
    <t>Дети-1 до E La</t>
  </si>
  <si>
    <t>Дети-1</t>
  </si>
  <si>
    <t>Дети-1 St</t>
  </si>
  <si>
    <t>Дети-1 La</t>
  </si>
  <si>
    <t>Дети-2 до E</t>
  </si>
  <si>
    <t>Дети-2 до E St</t>
  </si>
  <si>
    <t>Дети-2 до E La</t>
  </si>
  <si>
    <t>Дети-2</t>
  </si>
  <si>
    <t>Дети-2 St</t>
  </si>
  <si>
    <t>Дети-2 La</t>
  </si>
  <si>
    <t>Юниоры-1 до E</t>
  </si>
  <si>
    <t>Юниоры-1 до D</t>
  </si>
  <si>
    <t>Юниоры-1 до E St</t>
  </si>
  <si>
    <t>Юниоры-1 до E La</t>
  </si>
  <si>
    <t>Юниоры-1 10</t>
  </si>
  <si>
    <t>Юниоры-1 St</t>
  </si>
  <si>
    <t>Юниоры-1 La</t>
  </si>
  <si>
    <t>Юниоры-2 до D</t>
  </si>
  <si>
    <t>Юниоры-2 до D St</t>
  </si>
  <si>
    <t>Юниоры-2 до D La</t>
  </si>
  <si>
    <t>Юниоры-2 до C</t>
  </si>
  <si>
    <t>Юниоры-2 до C St</t>
  </si>
  <si>
    <t>Юниоры-2 до C La</t>
  </si>
  <si>
    <t>Юниоры-2 10</t>
  </si>
  <si>
    <t>Юниоры-2 St</t>
  </si>
  <si>
    <t>Юниоры-2 La</t>
  </si>
  <si>
    <t>Молодежь 10</t>
  </si>
  <si>
    <t>Молодежь St</t>
  </si>
  <si>
    <t>Молодежь La</t>
  </si>
  <si>
    <t>Молодежь-2 10</t>
  </si>
  <si>
    <t>Молодежь-2 St</t>
  </si>
  <si>
    <t>Молодежь-2 La</t>
  </si>
  <si>
    <t>Мол+Взр до C St</t>
  </si>
  <si>
    <t>Мол+Взр до C La</t>
  </si>
  <si>
    <t>Мол+Взр до B St</t>
  </si>
  <si>
    <t>Мол+Взр до B La</t>
  </si>
  <si>
    <t>Мол+Взр до A St</t>
  </si>
  <si>
    <t>Мол+Взр до A La</t>
  </si>
  <si>
    <t>Взрослые 10</t>
  </si>
  <si>
    <t>Взрослые St</t>
  </si>
  <si>
    <t>Взрослые La</t>
  </si>
  <si>
    <t>Первенство субъекта РФ</t>
  </si>
  <si>
    <t>28.01.2023 - 29.01.2023</t>
  </si>
  <si>
    <t>Шовитов Семён</t>
  </si>
  <si>
    <t>Котомина Светлана</t>
  </si>
  <si>
    <t>Лидер</t>
  </si>
  <si>
    <t>Саунин Михаил</t>
  </si>
  <si>
    <t>Царева Варвара</t>
  </si>
  <si>
    <t>Стиль</t>
  </si>
  <si>
    <t>Львовский Данила</t>
  </si>
  <si>
    <t>Отарская Анастасия</t>
  </si>
  <si>
    <t>Феникс</t>
  </si>
  <si>
    <t>Иванов Артем</t>
  </si>
  <si>
    <t>Хрулёва Алиса</t>
  </si>
  <si>
    <t>Динамо-НН</t>
  </si>
  <si>
    <t>Филоненко Егор</t>
  </si>
  <si>
    <t>Тимина Василиса</t>
  </si>
  <si>
    <t>Коррида</t>
  </si>
  <si>
    <t>Орягин Арсений</t>
  </si>
  <si>
    <t>Китаева Мария</t>
  </si>
  <si>
    <t>Александров Артём</t>
  </si>
  <si>
    <t>Зарубина Алёна</t>
  </si>
  <si>
    <t>Империал</t>
  </si>
  <si>
    <t>Абрамов Сергей</t>
  </si>
  <si>
    <t>Тараторкина Елизавета</t>
  </si>
  <si>
    <t>Спирин Алексей</t>
  </si>
  <si>
    <t>Пигасова Алина</t>
  </si>
  <si>
    <t>Романов Олег</t>
  </si>
  <si>
    <t>Мягкова Милана</t>
  </si>
  <si>
    <t>Семенов Ярослав</t>
  </si>
  <si>
    <t>Байкова Арина</t>
  </si>
  <si>
    <t>Локомотив</t>
  </si>
  <si>
    <t>Емельянов Всеволод</t>
  </si>
  <si>
    <t>Орлова Ева</t>
  </si>
  <si>
    <t>Козлов Денис</t>
  </si>
  <si>
    <t>Цыпленкова Анастасия</t>
  </si>
  <si>
    <t>Фаворит</t>
  </si>
  <si>
    <t>Апостолов Дмитрий</t>
  </si>
  <si>
    <t>Бодрова Мария</t>
  </si>
  <si>
    <t>Классик</t>
  </si>
  <si>
    <t>Грачев Даниил</t>
  </si>
  <si>
    <t>Пыхонина Варвара</t>
  </si>
  <si>
    <t>Первышин Александр</t>
  </si>
  <si>
    <t>Потанина Ирина</t>
  </si>
  <si>
    <t>Штарев Роман</t>
  </si>
  <si>
    <t>Артемьева Софья</t>
  </si>
  <si>
    <t>Сорокин Илья</t>
  </si>
  <si>
    <t>Попова Софья</t>
  </si>
  <si>
    <t>Кварталов Руслан</t>
  </si>
  <si>
    <t>Ягодина Екатерина</t>
  </si>
  <si>
    <t>Радуга</t>
  </si>
  <si>
    <t>Ромашков Александр</t>
  </si>
  <si>
    <t>Агафонова Валерия</t>
  </si>
  <si>
    <t>Тимошин Артём</t>
  </si>
  <si>
    <t>Маслова Дарья</t>
  </si>
  <si>
    <t>Бухалов Матвей</t>
  </si>
  <si>
    <t>Никулина София</t>
  </si>
  <si>
    <t>Лайма</t>
  </si>
  <si>
    <t>Крючков Пётр</t>
  </si>
  <si>
    <t>Илларионова Элла</t>
  </si>
  <si>
    <t>Кораблев Михаил</t>
  </si>
  <si>
    <t>Микитюк Алиса</t>
  </si>
  <si>
    <t>Рогожин Егор</t>
  </si>
  <si>
    <t>Евневич Анастасия</t>
  </si>
  <si>
    <t>Стрижов Демид</t>
  </si>
  <si>
    <t>Мастаева Полина</t>
  </si>
  <si>
    <t>Федяков Илья</t>
  </si>
  <si>
    <t>Болвах Кристина</t>
  </si>
  <si>
    <t>Лея</t>
  </si>
  <si>
    <t>Лаас Даниил</t>
  </si>
  <si>
    <t>Дадонова Анастасия</t>
  </si>
  <si>
    <t>Силуэт</t>
  </si>
  <si>
    <t>Ворошилов Виталий</t>
  </si>
  <si>
    <t>Игнатова Анастасия</t>
  </si>
  <si>
    <t>Смирнов Михаил</t>
  </si>
  <si>
    <t>Башкирова Варвара</t>
  </si>
  <si>
    <t>Этюд</t>
  </si>
  <si>
    <t>Капанов Дмитрий</t>
  </si>
  <si>
    <t>Яшукова Ясмина</t>
  </si>
  <si>
    <t>Куричьев Роман</t>
  </si>
  <si>
    <t>Иконникова Варвара</t>
  </si>
  <si>
    <t>Мартьянов Гордей</t>
  </si>
  <si>
    <t>Невская Виктория</t>
  </si>
  <si>
    <t>Кутанин Елизар</t>
  </si>
  <si>
    <t>Генералова Алёна</t>
  </si>
  <si>
    <t>Натали</t>
  </si>
  <si>
    <t>Бауман Алексей </t>
  </si>
  <si>
    <t>Кузьмина Дарья</t>
  </si>
  <si>
    <t>Хакимов Самир</t>
  </si>
  <si>
    <t>Уламова Лилия</t>
  </si>
  <si>
    <t>Иванов Владислав</t>
  </si>
  <si>
    <t>Полянина Полина</t>
  </si>
  <si>
    <t>Кучинов Тимофей</t>
  </si>
  <si>
    <t>Голубева Диана</t>
  </si>
  <si>
    <t>Хусяинов Марсель</t>
  </si>
  <si>
    <t>Спиридонова Валерия</t>
  </si>
  <si>
    <t>Байков Иван</t>
  </si>
  <si>
    <t>Гогина Ксения</t>
  </si>
  <si>
    <t>Ваниев Руслан</t>
  </si>
  <si>
    <t>Середенина Диана</t>
  </si>
  <si>
    <t>Карманов Олег</t>
  </si>
  <si>
    <t>Щелокова Варвара</t>
  </si>
  <si>
    <t>Балакин Максим</t>
  </si>
  <si>
    <t>Белоглазова Алиса</t>
  </si>
  <si>
    <t>Поляков Кирилл</t>
  </si>
  <si>
    <t>Маркина Валерия</t>
  </si>
  <si>
    <t>Косухин Артемий</t>
  </si>
  <si>
    <t>Платонова Мирослава</t>
  </si>
  <si>
    <t>Дорофеев Дмитрий</t>
  </si>
  <si>
    <t>Кононова Ярослава</t>
  </si>
  <si>
    <t>Сироткин Владимир</t>
  </si>
  <si>
    <t>Ходус Дарья</t>
  </si>
  <si>
    <t>Цветков Матвей</t>
  </si>
  <si>
    <t>Акимова Дарья</t>
  </si>
  <si>
    <t>Белов Егор</t>
  </si>
  <si>
    <t>Чистякова Василиса</t>
  </si>
  <si>
    <t>Алира</t>
  </si>
  <si>
    <t>Новаев Илья</t>
  </si>
  <si>
    <t>Рахтова Ульяна</t>
  </si>
  <si>
    <t>Фондеркин Сергей</t>
  </si>
  <si>
    <t>Карташова Ксения</t>
  </si>
  <si>
    <t>Киселев Матвей</t>
  </si>
  <si>
    <t>Ганюшкина Мария</t>
  </si>
  <si>
    <t>Андрианов Даниил</t>
  </si>
  <si>
    <t>Майорова Дарья</t>
  </si>
  <si>
    <t>МБУ КСШ "Надежда"- ЦТС "Биг Топ"</t>
  </si>
  <si>
    <t>Курицын Дмитрий</t>
  </si>
  <si>
    <t>Рогожина Полина</t>
  </si>
  <si>
    <t>Мерзляков Алексей</t>
  </si>
  <si>
    <t>Кедрова Елизавета</t>
  </si>
  <si>
    <t>Махнов Семён</t>
  </si>
  <si>
    <t>Казакова Мелисса</t>
  </si>
  <si>
    <t>Рощин Егор</t>
  </si>
  <si>
    <t>Фоменко Полина</t>
  </si>
  <si>
    <t>Кульпин Антон</t>
  </si>
  <si>
    <t>Кузьмина Мария</t>
  </si>
  <si>
    <t>Уланов Михаил</t>
  </si>
  <si>
    <t>Федотова Арина</t>
  </si>
  <si>
    <t>Экспромт</t>
  </si>
  <si>
    <t>Курочкин Евгений</t>
  </si>
  <si>
    <t>Муравьева Вероника</t>
  </si>
  <si>
    <t>Коптяев Арсений</t>
  </si>
  <si>
    <t>Бондарева Анфиса</t>
  </si>
  <si>
    <t>Кузнецов Иван</t>
  </si>
  <si>
    <t>Грачева Анастасия</t>
  </si>
  <si>
    <t>Мастерская танца</t>
  </si>
  <si>
    <t>Пыркин Степан</t>
  </si>
  <si>
    <t>Дронова Дарья</t>
  </si>
  <si>
    <t>Киушкин Стефан</t>
  </si>
  <si>
    <t>Шарикова Яна</t>
  </si>
  <si>
    <t>Гришуткин Лев</t>
  </si>
  <si>
    <t>Гурьяшова Софья</t>
  </si>
  <si>
    <t>Помелов Александр</t>
  </si>
  <si>
    <t>Акимкина Екатерина</t>
  </si>
  <si>
    <t>Рябов Роман</t>
  </si>
  <si>
    <t>Егорова Виктория</t>
  </si>
  <si>
    <t>Махнов Даниил</t>
  </si>
  <si>
    <t>Жданкина Мария</t>
  </si>
  <si>
    <t>Панкратов Тимур</t>
  </si>
  <si>
    <t>Губанова Александра</t>
  </si>
  <si>
    <t>Плотников Глеб</t>
  </si>
  <si>
    <t>Лаптева Полина</t>
  </si>
  <si>
    <t>Давыдов Денис</t>
  </si>
  <si>
    <t>Митенина Марина</t>
  </si>
  <si>
    <t>Блохин Андрей</t>
  </si>
  <si>
    <t>Терёхина Анастасия</t>
  </si>
  <si>
    <t>Салдаев Ярослав</t>
  </si>
  <si>
    <t>Волкова Аделина</t>
  </si>
  <si>
    <t>Соколов Андрей</t>
  </si>
  <si>
    <t>Чирова Анастасия</t>
  </si>
  <si>
    <t>Батурин Артём</t>
  </si>
  <si>
    <t>Серова Милена</t>
  </si>
  <si>
    <t>Семёнов Александр</t>
  </si>
  <si>
    <t>Воробьёва Варвара</t>
  </si>
  <si>
    <t>Дамэ Тимотэ</t>
  </si>
  <si>
    <t>Кузьмина Софья</t>
  </si>
  <si>
    <t>Потапов Владислав</t>
  </si>
  <si>
    <t>Байкова Анастасия</t>
  </si>
  <si>
    <t>Волков Георгий</t>
  </si>
  <si>
    <t>Лебедева Алиса</t>
  </si>
  <si>
    <t>Кулагин Павел</t>
  </si>
  <si>
    <t>Полушина Мария</t>
  </si>
  <si>
    <t>Сычушкин Антон</t>
  </si>
  <si>
    <t>Потапова Екатерина</t>
  </si>
  <si>
    <t>Копылов Александр</t>
  </si>
  <si>
    <t>Густова Маргарита</t>
  </si>
  <si>
    <t>Соколов Ярослав</t>
  </si>
  <si>
    <t>Голубева Маргарита</t>
  </si>
  <si>
    <t>Старцев Егор</t>
  </si>
  <si>
    <t>Сташкевич Алиса</t>
  </si>
  <si>
    <t>Горбачев Андрей</t>
  </si>
  <si>
    <t>Жаркова Елизавета</t>
  </si>
  <si>
    <t>Романенко Платон</t>
  </si>
  <si>
    <t>Берговина Вера</t>
  </si>
  <si>
    <t>Седых Алексей</t>
  </si>
  <si>
    <t>Голубева Виктория</t>
  </si>
  <si>
    <t>Богданов Михаил </t>
  </si>
  <si>
    <t>Дубинкина Татьяна</t>
  </si>
  <si>
    <t>Толкунов Александр</t>
  </si>
  <si>
    <t>Бирюкова Алиса</t>
  </si>
  <si>
    <t>Freedom Dance Club</t>
  </si>
  <si>
    <t>Широков Михаил</t>
  </si>
  <si>
    <t>Бандеровская Антонина</t>
  </si>
  <si>
    <t>Березин Дмитрий</t>
  </si>
  <si>
    <t>Борисова Дарья</t>
  </si>
  <si>
    <t>Юность</t>
  </si>
  <si>
    <t>Галиуллин Айрат</t>
  </si>
  <si>
    <t>Сергиенко Алина</t>
  </si>
  <si>
    <t>Смирнов Даниил</t>
  </si>
  <si>
    <t>Елизарова Анастасия </t>
  </si>
  <si>
    <t>Марушин Сергей</t>
  </si>
  <si>
    <t>Горбунова Анна</t>
  </si>
  <si>
    <t>Латышев Михаил</t>
  </si>
  <si>
    <t>Ходус Елизавета</t>
  </si>
  <si>
    <t>Сазанов Иван</t>
  </si>
  <si>
    <t>Комарова Александра</t>
  </si>
  <si>
    <t>Кубышкин Владимир</t>
  </si>
  <si>
    <t>Малаховская Елизавета</t>
  </si>
  <si>
    <t>Сабитов Кирилл</t>
  </si>
  <si>
    <t>Алексеева Софья</t>
  </si>
  <si>
    <t>Чемпионат субъекта РФ</t>
  </si>
  <si>
    <t>Бегинин Артём </t>
  </si>
  <si>
    <t>Коршунова Полина</t>
  </si>
  <si>
    <t>Севридов Матвей</t>
  </si>
  <si>
    <t>Грачева Дарья</t>
  </si>
  <si>
    <t>Суриков Иван</t>
  </si>
  <si>
    <t>Блохина Анна</t>
  </si>
  <si>
    <t>Сорокин Андрей</t>
  </si>
  <si>
    <t>Абросимова Лейла</t>
  </si>
  <si>
    <t>Уваров Артемий</t>
  </si>
  <si>
    <t>Мурыгина Василиса</t>
  </si>
  <si>
    <t>Туткин Дмитрий</t>
  </si>
  <si>
    <t>Беленко Василина</t>
  </si>
  <si>
    <t>Авдеев Герман</t>
  </si>
  <si>
    <t>Грубова Анастасия</t>
  </si>
  <si>
    <t>Леньшин Владислав</t>
  </si>
  <si>
    <t>Гронская София</t>
  </si>
  <si>
    <t>Антонов Даниил</t>
  </si>
  <si>
    <t>Полянина Дарья</t>
  </si>
  <si>
    <t>Лядов Алексей</t>
  </si>
  <si>
    <t>Палаева Арина</t>
  </si>
  <si>
    <t>Корчагин Илья</t>
  </si>
  <si>
    <t>Митина Полина</t>
  </si>
  <si>
    <t>Гришин Михаил</t>
  </si>
  <si>
    <t>Свистунова Алиса</t>
  </si>
  <si>
    <t>Белов Илья</t>
  </si>
  <si>
    <t>Жиделёва Валерия</t>
  </si>
  <si>
    <t>Городецкий Олег</t>
  </si>
  <si>
    <t>Киселева София</t>
  </si>
  <si>
    <t>Кулев Матвей</t>
  </si>
  <si>
    <t>Тихонова Екатерина</t>
  </si>
  <si>
    <t>Тарновский Александр</t>
  </si>
  <si>
    <t>Позднячкина Анастасия</t>
  </si>
  <si>
    <t>Сидоров Константин</t>
  </si>
  <si>
    <t>Рогатина Алеся</t>
  </si>
  <si>
    <t>Смирнов Александр</t>
  </si>
  <si>
    <t>Питерова Виктория</t>
  </si>
  <si>
    <t>Никитин Артем</t>
  </si>
  <si>
    <t>Белянина Анна</t>
  </si>
  <si>
    <t>Виноградов Егор</t>
  </si>
  <si>
    <t>Афанасьева Ульяна</t>
  </si>
  <si>
    <t>Олимпия</t>
  </si>
  <si>
    <t>Беленко Мария</t>
  </si>
  <si>
    <t>Кошелев Степан</t>
  </si>
  <si>
    <t>Дюдьбин Михаил</t>
  </si>
  <si>
    <t>Яшина Дарья</t>
  </si>
  <si>
    <t>Элита</t>
  </si>
  <si>
    <t>Кадин Алексей</t>
  </si>
  <si>
    <t>Теплова Ксения</t>
  </si>
  <si>
    <t>Строганова Евгения</t>
  </si>
  <si>
    <t>Симонов Александр</t>
  </si>
  <si>
    <t>Посёлов Николай</t>
  </si>
  <si>
    <t>Кабанова Ирина</t>
  </si>
  <si>
    <t>Ритм</t>
  </si>
  <si>
    <t>Чернов Егор</t>
  </si>
  <si>
    <t>Сидорова Дарья</t>
  </si>
  <si>
    <t>Киселев Даниил</t>
  </si>
  <si>
    <t>Кочугур Виктория</t>
  </si>
  <si>
    <t>Аникин Иван</t>
  </si>
  <si>
    <t>Резонтова Полина</t>
  </si>
  <si>
    <t>Кошелев Артём</t>
  </si>
  <si>
    <t>Турапина Дарья</t>
  </si>
  <si>
    <t>Шуров Георгий</t>
  </si>
  <si>
    <t>Александрова Ярослава</t>
  </si>
  <si>
    <t>Куприянов Тимофей</t>
  </si>
  <si>
    <t>Бибишкина Дарья</t>
  </si>
  <si>
    <t>лассик</t>
  </si>
  <si>
    <t>Полежайкин Никита</t>
  </si>
  <si>
    <t>Федотов Даниил</t>
  </si>
  <si>
    <t>Каретникова Мария</t>
  </si>
  <si>
    <t>Молодкин Александр</t>
  </si>
  <si>
    <t>Богданова Василиса</t>
  </si>
  <si>
    <t>Глызин Артем</t>
  </si>
  <si>
    <t>Коротин Михаил</t>
  </si>
  <si>
    <t>Пивоварова Татьяна</t>
  </si>
  <si>
    <t>Байрамов Руслан</t>
  </si>
  <si>
    <t>Ляпкин Владислав</t>
  </si>
  <si>
    <t>Ахмедова Эмилия</t>
  </si>
  <si>
    <t>Красоткин Артём</t>
  </si>
  <si>
    <t>Сатдинова Динара</t>
  </si>
  <si>
    <t>Балесков Егор</t>
  </si>
  <si>
    <t>Волкова Полина</t>
  </si>
  <si>
    <t>Малютин Антон</t>
  </si>
  <si>
    <t>Иванова Анастасия</t>
  </si>
  <si>
    <t>Пигасин Дмитрий</t>
  </si>
  <si>
    <t>Авдеева Полина</t>
  </si>
  <si>
    <t>Аникин Богдан</t>
  </si>
  <si>
    <t>Хакимова Лиссана</t>
  </si>
  <si>
    <t>Дунин Дмитрий</t>
  </si>
  <si>
    <t>Грязнова Мария</t>
  </si>
  <si>
    <t>Трофимова Виктория</t>
  </si>
  <si>
    <t>Виноградов Святослав</t>
  </si>
  <si>
    <t>Панова Анжела</t>
  </si>
  <si>
    <t>Бахтов Егор</t>
  </si>
  <si>
    <t>Лапшова Карина</t>
  </si>
  <si>
    <t>Реверанс</t>
  </si>
  <si>
    <t>Лузин Сергей</t>
  </si>
  <si>
    <t>Бабурина Елизавета</t>
  </si>
  <si>
    <t>Шваргин Евгений</t>
  </si>
  <si>
    <t>Липатова Александра</t>
  </si>
  <si>
    <t>Фокин Сергей</t>
  </si>
  <si>
    <t>Поспелов Степан</t>
  </si>
  <si>
    <t>Бычкова Карина</t>
  </si>
  <si>
    <t>Власов Кирилл</t>
  </si>
  <si>
    <t>Полунина Кристина</t>
  </si>
  <si>
    <t>Патокин Даниил</t>
  </si>
  <si>
    <t>Салахов Евгений</t>
  </si>
  <si>
    <t>Дмитриева Полина</t>
  </si>
  <si>
    <t>Салтыков Владимир</t>
  </si>
  <si>
    <t>Параничева Алина</t>
  </si>
  <si>
    <t>Матвеев Владимир</t>
  </si>
  <si>
    <t>Кондальцева Екатерина</t>
  </si>
  <si>
    <t>Киселев Алексей</t>
  </si>
  <si>
    <t>Сонина Вероника</t>
  </si>
  <si>
    <t>Волга</t>
  </si>
  <si>
    <t>Колотухин Алексей</t>
  </si>
  <si>
    <t>Язева Вероника</t>
  </si>
  <si>
    <t>Вершинин Сергей</t>
  </si>
  <si>
    <t>Ефремова Валентина</t>
  </si>
  <si>
    <t>Сафронов Евгений</t>
  </si>
  <si>
    <t>Бушуева Ксения</t>
  </si>
  <si>
    <t>Лысый Павел</t>
  </si>
  <si>
    <t>Львова Яна</t>
  </si>
  <si>
    <t>Костюнин Илья</t>
  </si>
  <si>
    <t>Окладнова Екатерина</t>
  </si>
  <si>
    <t>Старостина Елизавета</t>
  </si>
  <si>
    <t>Сатин Иван</t>
  </si>
  <si>
    <t>Джумаев Марк</t>
  </si>
  <si>
    <t>Батурина Дарья</t>
  </si>
  <si>
    <t>Щенников Артемий</t>
  </si>
  <si>
    <t>Степанова Софья</t>
  </si>
  <si>
    <t>Голованов Дмитрий</t>
  </si>
  <si>
    <t>Попова Алина</t>
  </si>
  <si>
    <t>Тян Роман</t>
  </si>
  <si>
    <t>Кузнецова Милослава</t>
  </si>
  <si>
    <t>Ивашов Егор</t>
  </si>
  <si>
    <t>Решетникова Полина</t>
  </si>
  <si>
    <t>Сироткин Кирилл</t>
  </si>
  <si>
    <t>Балашов Демид</t>
  </si>
  <si>
    <t>Серова Елизавета</t>
  </si>
  <si>
    <t>Медведев Павел</t>
  </si>
  <si>
    <t>Будникова Дарина</t>
  </si>
  <si>
    <t>Новиков Роман</t>
  </si>
  <si>
    <t>Ситнекова Таисия</t>
  </si>
  <si>
    <t>Болотников Артём</t>
  </si>
  <si>
    <t>Купцова Вероника</t>
  </si>
  <si>
    <t>Сивко Дмитрий</t>
  </si>
  <si>
    <t>Антонова Злата</t>
  </si>
  <si>
    <t>Кожевников Дмитрий</t>
  </si>
  <si>
    <t>Колпакова Екатерина</t>
  </si>
  <si>
    <t>Готовцев Фёдор</t>
  </si>
  <si>
    <t>Лепина Арина</t>
  </si>
  <si>
    <t>Комин Константин</t>
  </si>
  <si>
    <t>Пронина Эльвира</t>
  </si>
  <si>
    <t>Чистяков Андрей</t>
  </si>
  <si>
    <t>Сорокина Милана</t>
  </si>
  <si>
    <t>Миронов Серафим</t>
  </si>
  <si>
    <t>Любезнова Анна</t>
  </si>
  <si>
    <t>Шахов Егор</t>
  </si>
  <si>
    <t>Тихонова Александра</t>
  </si>
  <si>
    <t>Тюриков Арсений</t>
  </si>
  <si>
    <t>Тюрикова Ксения</t>
  </si>
  <si>
    <t>Ермолаев Матвей</t>
  </si>
  <si>
    <t>Волгина Дарья</t>
  </si>
  <si>
    <t>Мясников Максим</t>
  </si>
  <si>
    <t>Кочергина Дарья</t>
  </si>
  <si>
    <t>Федяков Александр</t>
  </si>
  <si>
    <t>Лисина Анна</t>
  </si>
  <si>
    <t>Терентьев Максим</t>
  </si>
  <si>
    <t>Пауткина Варвара</t>
  </si>
  <si>
    <t>Виниченко Давид</t>
  </si>
  <si>
    <t>Фомичёва Александра </t>
  </si>
  <si>
    <t>Гудиленков Игорь</t>
  </si>
  <si>
    <t>Кайдалова Веста</t>
  </si>
  <si>
    <t>Елчуев Давид</t>
  </si>
  <si>
    <t>Дегина Стефания</t>
  </si>
  <si>
    <t>Радаев Иван</t>
  </si>
  <si>
    <t>Дудченко Алиса</t>
  </si>
  <si>
    <t>Воронов Арсений</t>
  </si>
  <si>
    <t>Кряжева Кира</t>
  </si>
  <si>
    <t>Баранов Михаил</t>
  </si>
  <si>
    <t>Козлова Диана</t>
  </si>
  <si>
    <t>Смольянинов Александр</t>
  </si>
  <si>
    <t>Веснина Дарья</t>
  </si>
  <si>
    <t>Сомов Тимофей</t>
  </si>
  <si>
    <t>Асеева Дарья</t>
  </si>
  <si>
    <t>Изместьев Ярослав</t>
  </si>
  <si>
    <t>Рытова Наталья</t>
  </si>
  <si>
    <t>Ульянов Андрей</t>
  </si>
  <si>
    <t>Рыбакова Диана</t>
  </si>
  <si>
    <t>Буштец Роман</t>
  </si>
  <si>
    <t>Пугач Екатерина</t>
  </si>
  <si>
    <t>Громов Егор</t>
  </si>
  <si>
    <t>Кормилицина Софья</t>
  </si>
  <si>
    <t>Ильин Ростислав</t>
  </si>
  <si>
    <t>Шахина Алекса</t>
  </si>
  <si>
    <t>Рыбакин Дмитрий</t>
  </si>
  <si>
    <t>Кузнецова Полина</t>
  </si>
  <si>
    <t>Бобров Георгий</t>
  </si>
  <si>
    <t>Будникова Полина</t>
  </si>
  <si>
    <t>Медведев Егор</t>
  </si>
  <si>
    <t>Молькова Дарина</t>
  </si>
  <si>
    <t>Юдов Дмитрий</t>
  </si>
  <si>
    <t>Таникова Елена</t>
  </si>
  <si>
    <t>Осипов Константин</t>
  </si>
  <si>
    <t>Якубова Резеда</t>
  </si>
  <si>
    <t>Глухов Максим</t>
  </si>
  <si>
    <t>Грибкова Елизавета</t>
  </si>
  <si>
    <t>Федоров Евгений</t>
  </si>
  <si>
    <t>Котова София</t>
  </si>
  <si>
    <t>Кряжев Богдан</t>
  </si>
  <si>
    <t>Красильникова Тамара</t>
  </si>
  <si>
    <t>Карпов Григорий</t>
  </si>
  <si>
    <t>Ершова Елисавета</t>
  </si>
  <si>
    <t>Петерсон Владислав</t>
  </si>
  <si>
    <t>Щербакова Екатерина</t>
  </si>
  <si>
    <t>Тюриков Дмитрий</t>
  </si>
  <si>
    <t>Репина Ирина</t>
  </si>
  <si>
    <t>Рязанцев Марк</t>
  </si>
  <si>
    <t>Седова Елизавета</t>
  </si>
  <si>
    <t>Аллегро</t>
  </si>
  <si>
    <t>Ефимов Игнат</t>
  </si>
  <si>
    <t>Щенникова Мария</t>
  </si>
  <si>
    <t>Собеневский Егор</t>
  </si>
  <si>
    <t>Зайцева Милена</t>
  </si>
  <si>
    <t>Боронин Дмитрий</t>
  </si>
  <si>
    <t>Марайкова Алина</t>
  </si>
  <si>
    <t>Васильев Александр</t>
  </si>
  <si>
    <t>Тимошенко Мария</t>
  </si>
  <si>
    <t>Мякиньков Егор</t>
  </si>
  <si>
    <t>Спиркина Анастасия</t>
  </si>
  <si>
    <t>Тареев Никита</t>
  </si>
  <si>
    <t>Смирнова Анастасия</t>
  </si>
  <si>
    <t>Бажанова Виолетта</t>
  </si>
  <si>
    <t>Бауман Арсений</t>
  </si>
  <si>
    <t>Елекова Евдокия </t>
  </si>
  <si>
    <t>Молчанов Кирилл</t>
  </si>
  <si>
    <t>Серова Алёна</t>
  </si>
  <si>
    <t>Литовченков Егор</t>
  </si>
  <si>
    <t>Буслаева Яна</t>
  </si>
  <si>
    <t>Саловаров Борис</t>
  </si>
  <si>
    <t>Озерова Екатерина</t>
  </si>
  <si>
    <t>Горшенков Юрий</t>
  </si>
  <si>
    <t>Чернева Елизавета</t>
  </si>
  <si>
    <t>Барышев Максим</t>
  </si>
  <si>
    <t>Мальцева Марина</t>
  </si>
  <si>
    <t>Белов Петр</t>
  </si>
  <si>
    <t>Ковалёва Алина</t>
  </si>
  <si>
    <t>Ника</t>
  </si>
  <si>
    <t>Уласенко Юлия</t>
  </si>
  <si>
    <t>Белотелов Алексей</t>
  </si>
  <si>
    <t>Соколова Ангелина</t>
  </si>
  <si>
    <t>Малыгин Антон</t>
  </si>
  <si>
    <t>Сорогина Дарина</t>
  </si>
  <si>
    <t>Голованов Алексей</t>
  </si>
  <si>
    <t>Сверчкова Виктория</t>
  </si>
  <si>
    <t>Мухин Виталий </t>
  </si>
  <si>
    <t>Грушина Василиса</t>
  </si>
  <si>
    <t>Аверин Богдан</t>
  </si>
  <si>
    <t>Гольцева Эрика</t>
  </si>
  <si>
    <t>Воробьев Егор</t>
  </si>
  <si>
    <t>Алимова Альбина</t>
  </si>
  <si>
    <t>Зарубин Артём</t>
  </si>
  <si>
    <t>Лапина Елизавета</t>
  </si>
  <si>
    <t>Шарков Александр</t>
  </si>
  <si>
    <t>Семёнова Варвара</t>
  </si>
  <si>
    <t>Рубцов Артем</t>
  </si>
  <si>
    <t>Пичужкина Ульяна</t>
  </si>
  <si>
    <t>Шалыгин Дмитрий</t>
  </si>
  <si>
    <t>Барановская Екатерина</t>
  </si>
  <si>
    <t>Надежда</t>
  </si>
  <si>
    <t>Клюева Валерия</t>
  </si>
  <si>
    <t>Нефедов Тимофей</t>
  </si>
  <si>
    <t>Артмина Ксения</t>
  </si>
  <si>
    <t>Промзелева Ксения</t>
  </si>
  <si>
    <t>Сизык Алла</t>
  </si>
  <si>
    <t>Куфезин Никита</t>
  </si>
  <si>
    <t>Меняйло Анна</t>
  </si>
  <si>
    <t>Савчиц Анна</t>
  </si>
  <si>
    <t>04.02.2023 - 05.02.2023</t>
  </si>
  <si>
    <t>Салоид Даниил</t>
  </si>
  <si>
    <t>Малышева Арина</t>
  </si>
  <si>
    <t>Семин Кирилл</t>
  </si>
  <si>
    <t>Абрамов Дмитрий</t>
  </si>
  <si>
    <t>Петровская Полина</t>
  </si>
  <si>
    <t>Фадеев Василий</t>
  </si>
  <si>
    <t>Храмова Анастасия</t>
  </si>
  <si>
    <t>Слепцов Елисей</t>
  </si>
  <si>
    <t>Щербак Валерия</t>
  </si>
  <si>
    <t>Сосин Даниил</t>
  </si>
  <si>
    <t>Возова Валерия</t>
  </si>
  <si>
    <t>Бунатян Гарри</t>
  </si>
  <si>
    <t>Белобородова Полина</t>
  </si>
  <si>
    <t>Бабушкин Алексей</t>
  </si>
  <si>
    <t>Спасская Полина</t>
  </si>
  <si>
    <t>Волков Ярослав</t>
  </si>
  <si>
    <t>Ибрагимова Алина</t>
  </si>
  <si>
    <t>Рыбин Максим</t>
  </si>
  <si>
    <t>Пыжова Александра</t>
  </si>
  <si>
    <t>Лебедев Егор</t>
  </si>
  <si>
    <t>Зотова Вероника</t>
  </si>
  <si>
    <t>Базанов Никита</t>
  </si>
  <si>
    <t>Анишина Анастасия</t>
  </si>
  <si>
    <t>Елекова Евдокия</t>
  </si>
  <si>
    <t>Кучеров Роман</t>
  </si>
  <si>
    <t>Багдасарян Алина</t>
  </si>
  <si>
    <t>Боровков Константин</t>
  </si>
  <si>
    <t>Дорофеева Екатерина</t>
  </si>
  <si>
    <t>Шаров Платон</t>
  </si>
  <si>
    <t>Рослякова Мария</t>
  </si>
  <si>
    <t>Соловьев Михаил</t>
  </si>
  <si>
    <t>Рыжикова Анна</t>
  </si>
  <si>
    <t>Муравьёв Олег</t>
  </si>
  <si>
    <t xml:space="preserve">Танцевальная Метелица </t>
  </si>
  <si>
    <t>Чемпионаты и Первенства НО</t>
  </si>
  <si>
    <t>Кубок Главы города Нижнего Новгорода</t>
  </si>
  <si>
    <t>18.02.2023 - 19.02.2023</t>
  </si>
  <si>
    <t>Шулаев Тимур</t>
  </si>
  <si>
    <t>Храмов Богдан</t>
  </si>
  <si>
    <t>Олёнкина Валерия</t>
  </si>
  <si>
    <t>Старостин Дмитрий</t>
  </si>
  <si>
    <t>Старостина Вероника</t>
  </si>
  <si>
    <t>Волков Арсений</t>
  </si>
  <si>
    <t>Микитюк Полина</t>
  </si>
  <si>
    <t>Петик Вадим</t>
  </si>
  <si>
    <t>Рябова Анастасия</t>
  </si>
  <si>
    <t>Колосков Александр</t>
  </si>
  <si>
    <t>Самохвалова Екатерина</t>
  </si>
  <si>
    <t>Андреев Фёдор</t>
  </si>
  <si>
    <t>Гуляева Елизавета</t>
  </si>
  <si>
    <t>Климовский Павел</t>
  </si>
  <si>
    <t>Пудкова Полина</t>
  </si>
  <si>
    <t>Охотников Иван</t>
  </si>
  <si>
    <t>Рытова Ксения</t>
  </si>
  <si>
    <t>Пчелин Андрей</t>
  </si>
  <si>
    <t>Зольникова Галина</t>
  </si>
  <si>
    <t>Хохлов Владимир</t>
  </si>
  <si>
    <t>Чурекова Дарья</t>
  </si>
  <si>
    <t>Шевчук Юлиан</t>
  </si>
  <si>
    <t>Одношивкина Кристина</t>
  </si>
  <si>
    <t>Орешкин Захар</t>
  </si>
  <si>
    <t>Грехова Дарья</t>
  </si>
  <si>
    <t>Томашевский Сергей</t>
  </si>
  <si>
    <t>Остроумова Софья</t>
  </si>
  <si>
    <t>Эткин Евгений</t>
  </si>
  <si>
    <t>Кожура Артём</t>
  </si>
  <si>
    <t>Бетехтина Александра</t>
  </si>
  <si>
    <t>Сукманов Ярослав</t>
  </si>
  <si>
    <t>Любимова Анна</t>
  </si>
  <si>
    <t>Танцевальная Феерия 2023</t>
  </si>
  <si>
    <t>23.02.2023 - 24.02.2023</t>
  </si>
  <si>
    <t>Казанский Кирилл</t>
  </si>
  <si>
    <t>Жидкова Полина</t>
  </si>
  <si>
    <t>Туков Андрей</t>
  </si>
  <si>
    <t>Жарикова Яна</t>
  </si>
  <si>
    <t>Татаренко Макар</t>
  </si>
  <si>
    <t>Будникова Диана</t>
  </si>
  <si>
    <t>Евдокимов Алексей</t>
  </si>
  <si>
    <t>Сахарова Елизавета</t>
  </si>
  <si>
    <t>Ожигин Руслан</t>
  </si>
  <si>
    <t>Катышева Анна</t>
  </si>
  <si>
    <t>Кашин Глеб</t>
  </si>
  <si>
    <t>Любимова Василиса</t>
  </si>
  <si>
    <t>Галчин Никита</t>
  </si>
  <si>
    <t>Круглова Анна</t>
  </si>
  <si>
    <t>Киселев Владислав</t>
  </si>
  <si>
    <t>Бурцева Вероника</t>
  </si>
  <si>
    <t>Сидоров Кирилл</t>
  </si>
  <si>
    <t>Шульман Виктория</t>
  </si>
  <si>
    <t>Гурылев Ярослав</t>
  </si>
  <si>
    <t>Каталымова Анастасия</t>
  </si>
  <si>
    <t>Третьяков Кирилл</t>
  </si>
  <si>
    <t>Починка Кира</t>
  </si>
  <si>
    <t>Кораблин Егор</t>
  </si>
  <si>
    <t>Плаксина Анастасия</t>
  </si>
  <si>
    <t>Филимонов Владислав</t>
  </si>
  <si>
    <t>Смольянинова Милана</t>
  </si>
  <si>
    <t xml:space="preserve">Танцевальная Феерия </t>
  </si>
  <si>
    <t>Первенство ПФО</t>
  </si>
  <si>
    <t>03.03.2023 - 05.03.2024</t>
  </si>
  <si>
    <t xml:space="preserve">Соловьев  Михаил </t>
  </si>
  <si>
    <t>Чемпионат ПФО</t>
  </si>
  <si>
    <t>02.03.2023 - 06.03.2024</t>
  </si>
  <si>
    <t>Родыгин Александр</t>
  </si>
  <si>
    <t>Чиненкова Александра</t>
  </si>
  <si>
    <t>Малаховский Никита</t>
  </si>
  <si>
    <t>Скибина Наталья</t>
  </si>
  <si>
    <t>Сизёмов Матвей</t>
  </si>
  <si>
    <t>Меняйло Дарья</t>
  </si>
  <si>
    <t>Романов Никита</t>
  </si>
  <si>
    <t>Марганова Александра</t>
  </si>
  <si>
    <t>Минаев Тимур</t>
  </si>
  <si>
    <t>Отмахова Мария</t>
  </si>
  <si>
    <t>08.04.2023 - 09.04.2023</t>
  </si>
  <si>
    <t>Сисягин Антон</t>
  </si>
  <si>
    <t>Хавронина Валерия</t>
  </si>
  <si>
    <t>Печнин Кирилл</t>
  </si>
  <si>
    <t>Леньшина Алёна</t>
  </si>
  <si>
    <t>Клюев Марк</t>
  </si>
  <si>
    <t>Абурджания Теона</t>
  </si>
  <si>
    <t>Висич Алексей</t>
  </si>
  <si>
    <t>Бербасова Снежана</t>
  </si>
  <si>
    <t>Новиков Илья</t>
  </si>
  <si>
    <t>Лукина Варвара</t>
  </si>
  <si>
    <t>Попков Лев</t>
  </si>
  <si>
    <t>Попкова Елизавета</t>
  </si>
  <si>
    <t>Алексеева Полина</t>
  </si>
  <si>
    <t>Филиппов Евгений</t>
  </si>
  <si>
    <t>Милова Галина</t>
  </si>
  <si>
    <t>Шебелов Даниил</t>
  </si>
  <si>
    <t>Цыбряева Анастасия</t>
  </si>
  <si>
    <t>Дук Максим</t>
  </si>
  <si>
    <t>Бычкова Софья</t>
  </si>
  <si>
    <t>Скловский Юрий</t>
  </si>
  <si>
    <t>Климкова Елизавета</t>
  </si>
  <si>
    <t>"Кубок Волжской Столицы 2023"</t>
  </si>
  <si>
    <t>Кубок Волжской Столицы 2023</t>
  </si>
  <si>
    <t>08.04.2023 - 09.04.2024</t>
  </si>
  <si>
    <t>Чемпионат России</t>
  </si>
  <si>
    <t>22.03.2023 - 03.04.2023</t>
  </si>
  <si>
    <t>Кубок Волжской Столицы 2024</t>
  </si>
  <si>
    <t>Смагин Ян</t>
  </si>
  <si>
    <t>Кондакова Дарья</t>
  </si>
  <si>
    <t>Первенство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</si>
</sst>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0" borderId="0" xfId="1" applyFont="1" applyAlignment="1"/>
    <xf numFmtId="0" fontId="4" fillId="0" borderId="1" xfId="1" applyFont="1" applyBorder="1" applyAlignment="1">
      <alignment vertical="center"/>
    </xf>
    <xf numFmtId="0" fontId="2" fillId="0" borderId="0" xfId="1"/>
    <xf numFmtId="0" fontId="4" fillId="0" borderId="0" xfId="1" applyFont="1" applyAlignment="1"/>
    <xf numFmtId="0" fontId="4" fillId="0" borderId="0" xfId="1" applyFont="1" applyAlignment="1">
      <alignment horizontal="center"/>
    </xf>
    <xf numFmtId="2" fontId="2" fillId="0" borderId="0" xfId="1" applyNumberFormat="1"/>
    <xf numFmtId="0" fontId="2" fillId="0" borderId="0" xfId="1" applyFont="1"/>
    <xf numFmtId="0" fontId="5" fillId="0" borderId="2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2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64" fontId="7" fillId="0" borderId="3" xfId="1" applyNumberFormat="1" applyFont="1" applyBorder="1" applyAlignment="1">
      <alignment horizontal="center" vertical="top" wrapText="1"/>
    </xf>
    <xf numFmtId="0" fontId="2" fillId="0" borderId="0" xfId="1" applyBorder="1"/>
    <xf numFmtId="0" fontId="7" fillId="0" borderId="0" xfId="1" applyFont="1" applyBorder="1" applyAlignment="1">
      <alignment horizontal="center" vertical="top" wrapText="1"/>
    </xf>
    <xf numFmtId="0" fontId="6" fillId="0" borderId="0" xfId="1" applyFont="1"/>
    <xf numFmtId="0" fontId="6" fillId="0" borderId="0" xfId="1" applyFont="1" applyBorder="1"/>
    <xf numFmtId="16" fontId="5" fillId="0" borderId="2" xfId="1" applyNumberFormat="1" applyFont="1" applyBorder="1" applyAlignment="1">
      <alignment horizontal="left" vertical="center" wrapText="1" indent="1"/>
    </xf>
    <xf numFmtId="0" fontId="8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left" vertical="center" wrapText="1" indent="1"/>
    </xf>
    <xf numFmtId="16" fontId="7" fillId="0" borderId="4" xfId="1" applyNumberFormat="1" applyFont="1" applyBorder="1" applyAlignment="1">
      <alignment horizontal="left" vertical="center" wrapText="1" inden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0" borderId="4" xfId="1" applyFont="1" applyBorder="1" applyAlignment="1">
      <alignment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1" fontId="7" fillId="0" borderId="4" xfId="1" applyNumberFormat="1" applyFont="1" applyBorder="1" applyAlignment="1">
      <alignment horizontal="center" vertical="top" wrapText="1"/>
    </xf>
    <xf numFmtId="0" fontId="2" fillId="0" borderId="2" xfId="1" applyFont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" fontId="7" fillId="0" borderId="2" xfId="1" applyNumberFormat="1" applyFont="1" applyBorder="1" applyAlignment="1">
      <alignment horizontal="left" vertical="center" wrapText="1" indent="1"/>
    </xf>
    <xf numFmtId="0" fontId="8" fillId="0" borderId="2" xfId="1" applyFont="1" applyBorder="1" applyAlignment="1">
      <alignment horizontal="left" vertical="center" wrapText="1" indent="1"/>
    </xf>
    <xf numFmtId="0" fontId="7" fillId="0" borderId="0" xfId="1" applyFont="1" applyBorder="1" applyAlignment="1">
      <alignment horizontal="left" vertical="center" wrapText="1" indent="1"/>
    </xf>
    <xf numFmtId="16" fontId="7" fillId="0" borderId="0" xfId="1" applyNumberFormat="1" applyFont="1" applyBorder="1" applyAlignment="1">
      <alignment horizontal="left" vertical="center" wrapText="1" indent="1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horizontal="center"/>
    </xf>
    <xf numFmtId="1" fontId="7" fillId="0" borderId="2" xfId="1" applyNumberFormat="1" applyFont="1" applyBorder="1" applyAlignment="1">
      <alignment horizontal="center" vertical="top" wrapText="1"/>
    </xf>
    <xf numFmtId="0" fontId="7" fillId="0" borderId="2" xfId="1" applyFont="1" applyBorder="1" applyAlignment="1">
      <alignment vertical="top" wrapText="1"/>
    </xf>
    <xf numFmtId="0" fontId="2" fillId="0" borderId="0" xfId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9" fillId="0" borderId="2" xfId="0" applyFont="1" applyBorder="1"/>
    <xf numFmtId="0" fontId="9" fillId="0" borderId="4" xfId="0" applyFont="1" applyBorder="1"/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 indent="1"/>
    </xf>
    <xf numFmtId="16" fontId="10" fillId="0" borderId="2" xfId="1" applyNumberFormat="1" applyFont="1" applyBorder="1" applyAlignment="1">
      <alignment horizontal="left" vertical="center" wrapText="1" indent="1"/>
    </xf>
    <xf numFmtId="0" fontId="4" fillId="0" borderId="0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E42"/>
  <sheetViews>
    <sheetView zoomScaleNormal="100" workbookViewId="0">
      <selection activeCell="H5" sqref="H5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10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687</v>
      </c>
      <c r="B7" s="36">
        <v>5</v>
      </c>
      <c r="C7" s="12" t="s">
        <v>665</v>
      </c>
    </row>
    <row r="8" spans="1:31" s="13" customFormat="1" ht="15.75" customHeight="1" x14ac:dyDescent="0.25">
      <c r="A8" s="11"/>
      <c r="B8" s="36"/>
      <c r="C8" s="12"/>
      <c r="D8" s="10"/>
      <c r="E8" s="10"/>
      <c r="AC8" s="14"/>
    </row>
    <row r="9" spans="1:31" ht="15.75" customHeight="1" x14ac:dyDescent="0.2">
      <c r="A9" s="11"/>
      <c r="B9" s="11"/>
      <c r="C9" s="15"/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118</v>
      </c>
      <c r="B12" s="23" t="s">
        <v>119</v>
      </c>
      <c r="C12" s="24" t="s">
        <v>120</v>
      </c>
      <c r="D12" s="25">
        <v>30</v>
      </c>
      <c r="E12" s="25">
        <v>15</v>
      </c>
      <c r="F12" s="26"/>
      <c r="G12" s="26">
        <v>25</v>
      </c>
      <c r="H12" s="26">
        <v>20</v>
      </c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ref="AD12:AD31" si="0">SUM(D12:AC12)</f>
        <v>140</v>
      </c>
      <c r="AE12" s="21">
        <v>1</v>
      </c>
    </row>
    <row r="13" spans="1:31" s="27" customFormat="1" ht="17.25" customHeight="1" x14ac:dyDescent="0.25">
      <c r="A13" s="11" t="s">
        <v>410</v>
      </c>
      <c r="B13" s="23" t="s">
        <v>411</v>
      </c>
      <c r="C13" s="24" t="s">
        <v>109</v>
      </c>
      <c r="D13" s="25">
        <v>25</v>
      </c>
      <c r="E13" s="25">
        <v>20</v>
      </c>
      <c r="F13" s="26">
        <v>20</v>
      </c>
      <c r="G13" s="26"/>
      <c r="H13" s="26">
        <v>15</v>
      </c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50</v>
      </c>
      <c r="AD13" s="26">
        <f t="shared" si="0"/>
        <v>130</v>
      </c>
      <c r="AE13" s="21">
        <v>2</v>
      </c>
    </row>
    <row r="14" spans="1:31" s="27" customFormat="1" ht="17.25" customHeight="1" x14ac:dyDescent="0.25">
      <c r="A14" s="11" t="s">
        <v>124</v>
      </c>
      <c r="B14" s="23" t="s">
        <v>125</v>
      </c>
      <c r="C14" s="24" t="s">
        <v>63</v>
      </c>
      <c r="D14" s="25">
        <v>25</v>
      </c>
      <c r="E14" s="25"/>
      <c r="F14" s="26">
        <v>20</v>
      </c>
      <c r="G14" s="26"/>
      <c r="H14" s="26">
        <v>25</v>
      </c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 t="shared" si="0"/>
        <v>110</v>
      </c>
      <c r="AE14" s="21">
        <v>3</v>
      </c>
    </row>
    <row r="15" spans="1:31" s="27" customFormat="1" ht="17.25" customHeight="1" x14ac:dyDescent="0.25">
      <c r="A15" s="11" t="s">
        <v>116</v>
      </c>
      <c r="B15" s="23" t="s">
        <v>117</v>
      </c>
      <c r="C15" s="24" t="s">
        <v>69</v>
      </c>
      <c r="D15" s="25">
        <v>30</v>
      </c>
      <c r="E15" s="25">
        <v>20</v>
      </c>
      <c r="F15" s="26">
        <v>15</v>
      </c>
      <c r="G15" s="26"/>
      <c r="H15" s="26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105</v>
      </c>
      <c r="AE15" s="21">
        <v>4</v>
      </c>
    </row>
    <row r="16" spans="1:31" s="27" customFormat="1" ht="17.25" customHeight="1" x14ac:dyDescent="0.25">
      <c r="A16" s="11" t="s">
        <v>121</v>
      </c>
      <c r="B16" s="23" t="s">
        <v>122</v>
      </c>
      <c r="C16" s="24" t="s">
        <v>123</v>
      </c>
      <c r="D16" s="25">
        <v>25</v>
      </c>
      <c r="E16" s="25">
        <v>25</v>
      </c>
      <c r="F16" s="26">
        <v>15</v>
      </c>
      <c r="G16" s="26"/>
      <c r="H16" s="26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105</v>
      </c>
      <c r="AE16" s="21">
        <v>4</v>
      </c>
    </row>
    <row r="17" spans="1:31" s="27" customFormat="1" ht="17.25" customHeight="1" x14ac:dyDescent="0.25">
      <c r="A17" s="11" t="s">
        <v>129</v>
      </c>
      <c r="B17" s="23" t="s">
        <v>130</v>
      </c>
      <c r="C17" s="24" t="s">
        <v>60</v>
      </c>
      <c r="D17" s="25">
        <v>30</v>
      </c>
      <c r="E17" s="25">
        <v>5</v>
      </c>
      <c r="F17" s="26">
        <v>5</v>
      </c>
      <c r="G17" s="26"/>
      <c r="H17" s="26">
        <v>15</v>
      </c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50</v>
      </c>
      <c r="AD17" s="26">
        <f t="shared" si="0"/>
        <v>105</v>
      </c>
      <c r="AE17" s="21">
        <v>4</v>
      </c>
    </row>
    <row r="18" spans="1:31" s="27" customFormat="1" ht="17.25" customHeight="1" x14ac:dyDescent="0.25">
      <c r="A18" s="11" t="s">
        <v>131</v>
      </c>
      <c r="B18" s="23" t="s">
        <v>132</v>
      </c>
      <c r="C18" s="24" t="s">
        <v>69</v>
      </c>
      <c r="D18" s="25">
        <v>7.5</v>
      </c>
      <c r="E18" s="25"/>
      <c r="F18" s="26">
        <v>5</v>
      </c>
      <c r="G18" s="26">
        <v>15</v>
      </c>
      <c r="H18" s="26">
        <v>15</v>
      </c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50</v>
      </c>
      <c r="AD18" s="26">
        <f t="shared" si="0"/>
        <v>92.5</v>
      </c>
      <c r="AE18" s="21">
        <v>7</v>
      </c>
    </row>
    <row r="19" spans="1:31" s="27" customFormat="1" ht="17.25" customHeight="1" x14ac:dyDescent="0.25">
      <c r="A19" s="11" t="s">
        <v>114</v>
      </c>
      <c r="B19" s="23" t="s">
        <v>115</v>
      </c>
      <c r="C19" s="24" t="s">
        <v>66</v>
      </c>
      <c r="D19" s="25">
        <v>35</v>
      </c>
      <c r="E19" s="25"/>
      <c r="F19" s="26">
        <v>25</v>
      </c>
      <c r="G19" s="26"/>
      <c r="H19" s="26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 t="shared" si="0"/>
        <v>90</v>
      </c>
      <c r="AE19" s="21">
        <v>8</v>
      </c>
    </row>
    <row r="20" spans="1:31" s="27" customFormat="1" ht="17.25" customHeight="1" x14ac:dyDescent="0.25">
      <c r="A20" s="11" t="s">
        <v>135</v>
      </c>
      <c r="B20" s="23" t="s">
        <v>136</v>
      </c>
      <c r="C20" s="24" t="s">
        <v>137</v>
      </c>
      <c r="D20" s="25">
        <v>30</v>
      </c>
      <c r="E20" s="25"/>
      <c r="F20" s="26"/>
      <c r="G20" s="26">
        <v>15</v>
      </c>
      <c r="H20" s="26">
        <v>5</v>
      </c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40</v>
      </c>
      <c r="AD20" s="26">
        <f t="shared" si="0"/>
        <v>90</v>
      </c>
      <c r="AE20" s="21">
        <v>8</v>
      </c>
    </row>
    <row r="21" spans="1:31" s="27" customFormat="1" ht="17.25" customHeight="1" x14ac:dyDescent="0.25">
      <c r="A21" s="11" t="s">
        <v>133</v>
      </c>
      <c r="B21" s="23" t="s">
        <v>134</v>
      </c>
      <c r="C21" s="24" t="s">
        <v>69</v>
      </c>
      <c r="D21" s="25">
        <v>30</v>
      </c>
      <c r="E21" s="25">
        <v>5</v>
      </c>
      <c r="F21" s="26"/>
      <c r="G21" s="26"/>
      <c r="H21" s="26">
        <v>5</v>
      </c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40</v>
      </c>
      <c r="AD21" s="26">
        <f t="shared" si="0"/>
        <v>80</v>
      </c>
      <c r="AE21" s="21">
        <v>10</v>
      </c>
    </row>
    <row r="22" spans="1:31" s="27" customFormat="1" ht="17.25" customHeight="1" x14ac:dyDescent="0.25">
      <c r="A22" s="11" t="s">
        <v>126</v>
      </c>
      <c r="B22" s="23" t="s">
        <v>127</v>
      </c>
      <c r="C22" s="24" t="s">
        <v>128</v>
      </c>
      <c r="D22" s="25">
        <v>30</v>
      </c>
      <c r="E22" s="25">
        <v>5</v>
      </c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 t="shared" si="0"/>
        <v>65</v>
      </c>
      <c r="AE22" s="21">
        <v>11</v>
      </c>
    </row>
    <row r="23" spans="1:31" s="27" customFormat="1" ht="17.25" customHeight="1" x14ac:dyDescent="0.25">
      <c r="A23" s="11" t="s">
        <v>580</v>
      </c>
      <c r="B23" s="23" t="s">
        <v>581</v>
      </c>
      <c r="C23" s="24" t="s">
        <v>63</v>
      </c>
      <c r="D23" s="25"/>
      <c r="E23" s="25">
        <v>5</v>
      </c>
      <c r="F23" s="26"/>
      <c r="G23" s="26">
        <v>20</v>
      </c>
      <c r="H23" s="26">
        <v>5</v>
      </c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 t="shared" si="0"/>
        <v>60</v>
      </c>
      <c r="AE23" s="21">
        <v>12</v>
      </c>
    </row>
    <row r="24" spans="1:31" s="27" customFormat="1" ht="17.25" customHeight="1" x14ac:dyDescent="0.25">
      <c r="A24" s="11" t="s">
        <v>414</v>
      </c>
      <c r="B24" s="23" t="s">
        <v>415</v>
      </c>
      <c r="C24" s="24" t="s">
        <v>57</v>
      </c>
      <c r="D24" s="25">
        <v>7.5</v>
      </c>
      <c r="E24" s="25">
        <v>5</v>
      </c>
      <c r="F24" s="26"/>
      <c r="G24" s="26"/>
      <c r="H24" s="26">
        <v>5</v>
      </c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40</v>
      </c>
      <c r="AD24" s="26">
        <f t="shared" si="0"/>
        <v>57.5</v>
      </c>
      <c r="AE24" s="21">
        <v>13</v>
      </c>
    </row>
    <row r="25" spans="1:31" s="27" customFormat="1" ht="17.25" customHeight="1" x14ac:dyDescent="0.25">
      <c r="A25" s="11" t="s">
        <v>412</v>
      </c>
      <c r="B25" s="23" t="s">
        <v>413</v>
      </c>
      <c r="C25" s="24" t="s">
        <v>190</v>
      </c>
      <c r="D25" s="25">
        <v>7.5</v>
      </c>
      <c r="E25" s="25"/>
      <c r="F25" s="26"/>
      <c r="G25" s="26">
        <v>15</v>
      </c>
      <c r="H25" s="26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30</v>
      </c>
      <c r="AD25" s="26">
        <f t="shared" si="0"/>
        <v>52.5</v>
      </c>
      <c r="AE25" s="21">
        <v>14</v>
      </c>
    </row>
    <row r="26" spans="1:31" s="27" customFormat="1" ht="17.25" customHeight="1" x14ac:dyDescent="0.25">
      <c r="A26" s="11" t="s">
        <v>582</v>
      </c>
      <c r="B26" s="23" t="s">
        <v>583</v>
      </c>
      <c r="C26" s="24" t="s">
        <v>69</v>
      </c>
      <c r="D26" s="25"/>
      <c r="E26" s="25">
        <v>5</v>
      </c>
      <c r="F26" s="26"/>
      <c r="G26" s="26">
        <v>5</v>
      </c>
      <c r="H26" s="26">
        <v>5</v>
      </c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30</v>
      </c>
      <c r="AD26" s="26">
        <f t="shared" si="0"/>
        <v>45</v>
      </c>
      <c r="AE26" s="21">
        <v>15</v>
      </c>
    </row>
    <row r="27" spans="1:31" s="27" customFormat="1" ht="17.25" customHeight="1" x14ac:dyDescent="0.25">
      <c r="A27" s="11" t="s">
        <v>589</v>
      </c>
      <c r="B27" s="23" t="s">
        <v>421</v>
      </c>
      <c r="C27" s="24" t="s">
        <v>109</v>
      </c>
      <c r="D27" s="25"/>
      <c r="E27" s="25"/>
      <c r="F27" s="26">
        <v>5</v>
      </c>
      <c r="G27" s="26"/>
      <c r="H27" s="26">
        <v>20</v>
      </c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45</v>
      </c>
      <c r="AE27" s="21">
        <v>15</v>
      </c>
    </row>
    <row r="28" spans="1:31" s="27" customFormat="1" ht="17.25" customHeight="1" x14ac:dyDescent="0.25">
      <c r="A28" s="11" t="s">
        <v>590</v>
      </c>
      <c r="B28" s="23" t="s">
        <v>591</v>
      </c>
      <c r="C28" s="24" t="s">
        <v>63</v>
      </c>
      <c r="D28" s="25"/>
      <c r="E28" s="25"/>
      <c r="F28" s="26">
        <v>15</v>
      </c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10</v>
      </c>
      <c r="AD28" s="26">
        <f t="shared" si="0"/>
        <v>25</v>
      </c>
      <c r="AE28" s="21">
        <v>17</v>
      </c>
    </row>
    <row r="29" spans="1:31" s="27" customFormat="1" ht="17.25" customHeight="1" x14ac:dyDescent="0.25">
      <c r="A29" s="11" t="s">
        <v>666</v>
      </c>
      <c r="B29" s="23" t="s">
        <v>667</v>
      </c>
      <c r="C29" s="24" t="s">
        <v>109</v>
      </c>
      <c r="D29" s="25"/>
      <c r="E29" s="25"/>
      <c r="F29" s="26"/>
      <c r="G29" s="26"/>
      <c r="H29" s="26">
        <v>15</v>
      </c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 t="shared" si="0"/>
        <v>25</v>
      </c>
      <c r="AE29" s="21">
        <v>17</v>
      </c>
    </row>
    <row r="30" spans="1:31" s="27" customFormat="1" ht="17.25" customHeight="1" x14ac:dyDescent="0.25">
      <c r="A30" s="11" t="s">
        <v>668</v>
      </c>
      <c r="B30" s="23" t="s">
        <v>669</v>
      </c>
      <c r="C30" s="24" t="s">
        <v>109</v>
      </c>
      <c r="D30" s="25"/>
      <c r="E30" s="25"/>
      <c r="F30" s="26"/>
      <c r="G30" s="26"/>
      <c r="H30" s="26">
        <v>5</v>
      </c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 t="shared" si="0"/>
        <v>15</v>
      </c>
      <c r="AE30" s="21">
        <v>19</v>
      </c>
    </row>
    <row r="31" spans="1:31" s="27" customFormat="1" ht="17.25" customHeight="1" x14ac:dyDescent="0.25">
      <c r="A31" s="11" t="s">
        <v>670</v>
      </c>
      <c r="B31" s="23" t="s">
        <v>671</v>
      </c>
      <c r="C31" s="24" t="s">
        <v>66</v>
      </c>
      <c r="D31" s="25"/>
      <c r="E31" s="25"/>
      <c r="F31" s="26"/>
      <c r="G31" s="26"/>
      <c r="H31" s="26">
        <v>5</v>
      </c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10</v>
      </c>
      <c r="AD31" s="26">
        <f t="shared" si="0"/>
        <v>15</v>
      </c>
      <c r="AE31" s="21">
        <v>19</v>
      </c>
    </row>
    <row r="32" spans="1:31" s="27" customFormat="1" ht="17.25" customHeight="1" x14ac:dyDescent="0.25">
      <c r="A32" s="11"/>
      <c r="B32" s="23"/>
      <c r="C32" s="24"/>
      <c r="D32" s="25"/>
      <c r="E32" s="25"/>
      <c r="F32" s="26"/>
      <c r="G32" s="2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/>
      <c r="AD32" s="26"/>
      <c r="AE32" s="21"/>
    </row>
    <row r="33" spans="1:31" s="7" customFormat="1" ht="17.25" customHeight="1" x14ac:dyDescent="0.2">
      <c r="A33" s="11"/>
      <c r="B33" s="23"/>
      <c r="C33" s="23"/>
      <c r="D33" s="28"/>
      <c r="E33" s="29"/>
      <c r="F33" s="30"/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1"/>
      <c r="T33" s="30"/>
      <c r="U33" s="29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1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1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1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1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1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15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</sheetData>
  <sortState ref="A12:AE31">
    <sortCondition descending="1" ref="AD11:AD3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E29"/>
  <sheetViews>
    <sheetView zoomScaleNormal="100" workbookViewId="0">
      <selection activeCell="A8" sqref="A8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19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  <c r="D3" s="10"/>
      <c r="E3" s="10"/>
      <c r="AC3" s="14"/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  <c r="D4" s="10"/>
      <c r="E4" s="10"/>
      <c r="AC4" s="14"/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  <c r="D5" s="10"/>
      <c r="E5" s="10"/>
      <c r="AC5" s="14"/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  <c r="D6" s="10"/>
      <c r="E6" s="10"/>
      <c r="AC6" s="14"/>
    </row>
    <row r="7" spans="1:31" s="13" customFormat="1" ht="15.75" customHeight="1" x14ac:dyDescent="0.25">
      <c r="A7" s="11" t="s">
        <v>650</v>
      </c>
      <c r="B7" s="36">
        <v>5</v>
      </c>
      <c r="C7" s="12" t="s">
        <v>651</v>
      </c>
      <c r="D7" s="10"/>
      <c r="E7" s="10"/>
      <c r="AC7" s="14"/>
    </row>
    <row r="8" spans="1:31" s="13" customFormat="1" ht="15.75" customHeight="1" x14ac:dyDescent="0.25">
      <c r="A8" s="11" t="s">
        <v>688</v>
      </c>
      <c r="B8" s="36">
        <v>6</v>
      </c>
      <c r="C8" s="12" t="s">
        <v>665</v>
      </c>
      <c r="D8" s="10"/>
      <c r="E8" s="10"/>
      <c r="AC8" s="14"/>
    </row>
    <row r="9" spans="1:31" ht="15.75" customHeight="1" x14ac:dyDescent="0.2">
      <c r="A9" s="11"/>
      <c r="B9" s="11"/>
      <c r="C9" s="15"/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142</v>
      </c>
      <c r="B12" s="23" t="s">
        <v>143</v>
      </c>
      <c r="C12" s="24" t="s">
        <v>63</v>
      </c>
      <c r="D12" s="25">
        <v>18</v>
      </c>
      <c r="E12" s="25">
        <v>6</v>
      </c>
      <c r="F12" s="26">
        <v>24</v>
      </c>
      <c r="G12" s="26">
        <v>12</v>
      </c>
      <c r="H12" s="26">
        <v>18</v>
      </c>
      <c r="I12" s="25">
        <v>24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60</v>
      </c>
      <c r="AD12" s="26">
        <f t="shared" ref="AD12:AD29" si="0">SUM(D12:AC12)</f>
        <v>162</v>
      </c>
      <c r="AE12" s="21">
        <v>1</v>
      </c>
    </row>
    <row r="13" spans="1:31" s="7" customFormat="1" ht="17.25" customHeight="1" x14ac:dyDescent="0.2">
      <c r="A13" s="11" t="s">
        <v>144</v>
      </c>
      <c r="B13" s="23" t="s">
        <v>145</v>
      </c>
      <c r="C13" s="24" t="s">
        <v>66</v>
      </c>
      <c r="D13" s="25">
        <v>24</v>
      </c>
      <c r="E13" s="25"/>
      <c r="F13" s="26">
        <v>18</v>
      </c>
      <c r="G13" s="26"/>
      <c r="H13" s="26">
        <v>18</v>
      </c>
      <c r="I13" s="25">
        <v>24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 t="shared" si="0"/>
        <v>124</v>
      </c>
      <c r="AE13" s="21">
        <v>2</v>
      </c>
    </row>
    <row r="14" spans="1:31" ht="20.25" customHeight="1" x14ac:dyDescent="0.2">
      <c r="A14" s="11" t="s">
        <v>138</v>
      </c>
      <c r="B14" s="23" t="s">
        <v>139</v>
      </c>
      <c r="C14" s="24" t="s">
        <v>66</v>
      </c>
      <c r="D14" s="25">
        <v>30</v>
      </c>
      <c r="E14" s="25"/>
      <c r="F14" s="26"/>
      <c r="G14" s="26"/>
      <c r="H14" s="26">
        <v>72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122</v>
      </c>
      <c r="AE14" s="21">
        <v>3</v>
      </c>
    </row>
    <row r="15" spans="1:31" ht="20.25" customHeight="1" x14ac:dyDescent="0.2">
      <c r="A15" s="11" t="s">
        <v>140</v>
      </c>
      <c r="B15" s="23" t="s">
        <v>141</v>
      </c>
      <c r="C15" s="24" t="s">
        <v>137</v>
      </c>
      <c r="D15" s="25">
        <v>24</v>
      </c>
      <c r="E15" s="25"/>
      <c r="F15" s="26"/>
      <c r="G15" s="26"/>
      <c r="H15" s="26">
        <v>36</v>
      </c>
      <c r="I15" s="25"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 t="shared" si="0"/>
        <v>120</v>
      </c>
      <c r="AE15" s="21">
        <v>4</v>
      </c>
    </row>
    <row r="16" spans="1:31" ht="20.25" customHeight="1" x14ac:dyDescent="0.2">
      <c r="A16" s="11" t="s">
        <v>557</v>
      </c>
      <c r="B16" s="23" t="s">
        <v>558</v>
      </c>
      <c r="C16" s="24" t="s">
        <v>63</v>
      </c>
      <c r="D16" s="25"/>
      <c r="E16" s="25">
        <v>6</v>
      </c>
      <c r="F16" s="26">
        <v>30</v>
      </c>
      <c r="G16" s="26">
        <v>6</v>
      </c>
      <c r="H16" s="26">
        <v>30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30</v>
      </c>
      <c r="AD16" s="26">
        <f t="shared" si="0"/>
        <v>102</v>
      </c>
      <c r="AE16" s="21">
        <v>5</v>
      </c>
    </row>
    <row r="17" spans="1:31" ht="20.25" customHeight="1" x14ac:dyDescent="0.2">
      <c r="A17" s="11" t="s">
        <v>148</v>
      </c>
      <c r="B17" s="23" t="s">
        <v>149</v>
      </c>
      <c r="C17" s="24" t="s">
        <v>83</v>
      </c>
      <c r="D17" s="25">
        <v>18</v>
      </c>
      <c r="E17" s="25"/>
      <c r="F17" s="26">
        <v>18</v>
      </c>
      <c r="G17" s="26"/>
      <c r="H17" s="26">
        <v>6</v>
      </c>
      <c r="I17" s="25">
        <v>18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40</v>
      </c>
      <c r="AD17" s="26">
        <f t="shared" si="0"/>
        <v>100</v>
      </c>
      <c r="AE17" s="21">
        <v>6</v>
      </c>
    </row>
    <row r="18" spans="1:31" ht="20.25" customHeight="1" x14ac:dyDescent="0.2">
      <c r="A18" s="11" t="s">
        <v>146</v>
      </c>
      <c r="B18" s="23" t="s">
        <v>147</v>
      </c>
      <c r="C18" s="24" t="s">
        <v>123</v>
      </c>
      <c r="D18" s="25">
        <v>12</v>
      </c>
      <c r="E18" s="25">
        <v>6</v>
      </c>
      <c r="F18" s="26">
        <v>6</v>
      </c>
      <c r="G18" s="26"/>
      <c r="H18" s="26"/>
      <c r="I18" s="25">
        <v>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50</v>
      </c>
      <c r="AD18" s="26">
        <f t="shared" si="0"/>
        <v>80</v>
      </c>
      <c r="AE18" s="21">
        <v>7</v>
      </c>
    </row>
    <row r="19" spans="1:31" ht="20.25" customHeight="1" x14ac:dyDescent="0.2">
      <c r="A19" s="11" t="s">
        <v>158</v>
      </c>
      <c r="B19" s="23" t="s">
        <v>159</v>
      </c>
      <c r="C19" s="24" t="s">
        <v>69</v>
      </c>
      <c r="D19" s="25">
        <v>12</v>
      </c>
      <c r="E19" s="25"/>
      <c r="F19" s="26">
        <v>6</v>
      </c>
      <c r="G19" s="26">
        <v>6</v>
      </c>
      <c r="H19" s="26">
        <v>6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 t="shared" si="0"/>
        <v>70</v>
      </c>
      <c r="AE19" s="21">
        <v>8</v>
      </c>
    </row>
    <row r="20" spans="1:31" ht="20.25" customHeight="1" x14ac:dyDescent="0.2">
      <c r="A20" s="11" t="s">
        <v>281</v>
      </c>
      <c r="B20" s="23" t="s">
        <v>282</v>
      </c>
      <c r="C20" s="24" t="s">
        <v>66</v>
      </c>
      <c r="D20" s="25">
        <v>18</v>
      </c>
      <c r="E20" s="25"/>
      <c r="F20" s="26">
        <v>18</v>
      </c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 t="shared" si="0"/>
        <v>66</v>
      </c>
      <c r="AE20" s="21">
        <v>9</v>
      </c>
    </row>
    <row r="21" spans="1:31" ht="20.25" customHeight="1" x14ac:dyDescent="0.2">
      <c r="A21" s="11" t="s">
        <v>152</v>
      </c>
      <c r="B21" s="23" t="s">
        <v>153</v>
      </c>
      <c r="C21" s="24" t="s">
        <v>60</v>
      </c>
      <c r="D21" s="25">
        <v>12</v>
      </c>
      <c r="E21" s="25"/>
      <c r="F21" s="26">
        <v>6</v>
      </c>
      <c r="G21" s="26"/>
      <c r="H21" s="26"/>
      <c r="I21" s="25">
        <v>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40</v>
      </c>
      <c r="AD21" s="26">
        <f t="shared" si="0"/>
        <v>64</v>
      </c>
      <c r="AE21" s="21">
        <v>10</v>
      </c>
    </row>
    <row r="22" spans="1:31" x14ac:dyDescent="0.2">
      <c r="A22" s="11" t="s">
        <v>156</v>
      </c>
      <c r="B22" s="23" t="s">
        <v>157</v>
      </c>
      <c r="C22" s="24" t="s">
        <v>69</v>
      </c>
      <c r="D22" s="25">
        <v>12</v>
      </c>
      <c r="E22" s="25"/>
      <c r="F22" s="26">
        <v>6</v>
      </c>
      <c r="G22" s="26"/>
      <c r="H22" s="26"/>
      <c r="I22" s="25">
        <v>6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 t="shared" si="0"/>
        <v>64</v>
      </c>
      <c r="AE22" s="21">
        <v>10</v>
      </c>
    </row>
    <row r="23" spans="1:31" x14ac:dyDescent="0.2">
      <c r="A23" s="11" t="s">
        <v>160</v>
      </c>
      <c r="B23" s="23" t="s">
        <v>161</v>
      </c>
      <c r="C23" s="24" t="s">
        <v>83</v>
      </c>
      <c r="D23" s="25"/>
      <c r="E23" s="25"/>
      <c r="F23" s="26">
        <v>6</v>
      </c>
      <c r="G23" s="26"/>
      <c r="H23" s="26"/>
      <c r="I23" s="25">
        <v>18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44</v>
      </c>
      <c r="AE23" s="21">
        <v>12</v>
      </c>
    </row>
    <row r="24" spans="1:31" x14ac:dyDescent="0.2">
      <c r="A24" s="11" t="s">
        <v>285</v>
      </c>
      <c r="B24" s="23" t="s">
        <v>286</v>
      </c>
      <c r="C24" s="24" t="s">
        <v>60</v>
      </c>
      <c r="D24" s="25">
        <v>12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32</v>
      </c>
      <c r="AE24" s="21">
        <v>13</v>
      </c>
    </row>
    <row r="25" spans="1:31" x14ac:dyDescent="0.2">
      <c r="A25" s="11" t="s">
        <v>150</v>
      </c>
      <c r="B25" s="11" t="s">
        <v>151</v>
      </c>
      <c r="C25" s="35" t="s">
        <v>109</v>
      </c>
      <c r="D25" s="26">
        <v>12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32</v>
      </c>
      <c r="AE25" s="21">
        <v>13</v>
      </c>
    </row>
    <row r="26" spans="1:31" x14ac:dyDescent="0.2">
      <c r="A26" s="11" t="s">
        <v>283</v>
      </c>
      <c r="B26" s="11" t="s">
        <v>284</v>
      </c>
      <c r="C26" s="35" t="s">
        <v>83</v>
      </c>
      <c r="D26" s="26">
        <v>12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32</v>
      </c>
      <c r="AE26" s="21">
        <v>13</v>
      </c>
    </row>
    <row r="27" spans="1:31" x14ac:dyDescent="0.2">
      <c r="A27" s="11" t="s">
        <v>559</v>
      </c>
      <c r="B27" s="11" t="s">
        <v>560</v>
      </c>
      <c r="C27" s="35" t="s">
        <v>109</v>
      </c>
      <c r="D27" s="26"/>
      <c r="E27" s="26"/>
      <c r="F27" s="26">
        <v>6</v>
      </c>
      <c r="G27" s="26"/>
      <c r="H27" s="26"/>
      <c r="I27" s="26">
        <v>6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32</v>
      </c>
      <c r="AE27" s="21">
        <v>13</v>
      </c>
    </row>
    <row r="28" spans="1:31" x14ac:dyDescent="0.2">
      <c r="A28" s="11" t="s">
        <v>592</v>
      </c>
      <c r="B28" s="11" t="s">
        <v>593</v>
      </c>
      <c r="C28" s="35" t="s">
        <v>88</v>
      </c>
      <c r="D28" s="26"/>
      <c r="E28" s="26"/>
      <c r="F28" s="26"/>
      <c r="G28" s="26"/>
      <c r="H28" s="26"/>
      <c r="I28" s="26">
        <v>18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>
        <v>10</v>
      </c>
      <c r="AD28" s="26">
        <f t="shared" si="0"/>
        <v>28</v>
      </c>
      <c r="AE28" s="21">
        <v>17</v>
      </c>
    </row>
    <row r="29" spans="1:31" x14ac:dyDescent="0.2">
      <c r="A29" s="37" t="s">
        <v>561</v>
      </c>
      <c r="B29" s="37" t="s">
        <v>562</v>
      </c>
      <c r="C29" s="38" t="s">
        <v>63</v>
      </c>
      <c r="D29" s="39"/>
      <c r="E29" s="39"/>
      <c r="F29" s="39">
        <v>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>
        <v>10</v>
      </c>
      <c r="AD29" s="39">
        <f t="shared" si="0"/>
        <v>16</v>
      </c>
      <c r="AE29" s="40">
        <v>18</v>
      </c>
    </row>
  </sheetData>
  <sortState ref="A12:AE29">
    <sortCondition descending="1" ref="AD11:AD29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E48"/>
  <sheetViews>
    <sheetView zoomScaleNormal="100" workbookViewId="0">
      <selection activeCell="A8" sqref="A8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20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650</v>
      </c>
      <c r="B7" s="36">
        <v>5</v>
      </c>
      <c r="C7" s="12" t="s">
        <v>654</v>
      </c>
    </row>
    <row r="8" spans="1:31" s="13" customFormat="1" ht="15.75" customHeight="1" x14ac:dyDescent="0.25">
      <c r="A8" s="11" t="s">
        <v>688</v>
      </c>
      <c r="B8" s="36">
        <v>6</v>
      </c>
      <c r="C8" s="12" t="s">
        <v>665</v>
      </c>
    </row>
    <row r="9" spans="1:31" s="13" customFormat="1" ht="15.75" customHeight="1" x14ac:dyDescent="0.25">
      <c r="A9" s="11"/>
      <c r="B9" s="11"/>
      <c r="C9" s="12"/>
      <c r="D9" s="10"/>
      <c r="E9" s="10"/>
      <c r="AC9" s="14"/>
    </row>
    <row r="10" spans="1:31" ht="15.75" customHeight="1" x14ac:dyDescent="0.2">
      <c r="A10" s="11"/>
      <c r="B10" s="11"/>
      <c r="C10" s="15"/>
      <c r="D10" s="10"/>
      <c r="E10" s="10"/>
      <c r="AC10" s="16"/>
      <c r="AD10" s="17"/>
    </row>
    <row r="11" spans="1:31" s="18" customFormat="1" ht="12.75" customHeight="1" x14ac:dyDescent="0.2">
      <c r="AC11" s="19"/>
      <c r="AD11" s="17"/>
    </row>
    <row r="12" spans="1:31" s="27" customFormat="1" ht="17.25" customHeight="1" x14ac:dyDescent="0.25">
      <c r="A12" s="11" t="s">
        <v>4</v>
      </c>
      <c r="B12" s="11" t="s">
        <v>5</v>
      </c>
      <c r="C12" s="35" t="s">
        <v>6</v>
      </c>
      <c r="D12" s="26">
        <v>1</v>
      </c>
      <c r="E12" s="26">
        <v>2</v>
      </c>
      <c r="F12" s="26">
        <v>3</v>
      </c>
      <c r="G12" s="26">
        <v>4</v>
      </c>
      <c r="H12" s="26">
        <v>5</v>
      </c>
      <c r="I12" s="26">
        <v>6</v>
      </c>
      <c r="J12" s="26">
        <v>7</v>
      </c>
      <c r="K12" s="26">
        <v>8</v>
      </c>
      <c r="L12" s="26">
        <v>9</v>
      </c>
      <c r="M12" s="26">
        <v>10</v>
      </c>
      <c r="N12" s="26">
        <v>11</v>
      </c>
      <c r="O12" s="26">
        <v>12</v>
      </c>
      <c r="P12" s="26">
        <v>13</v>
      </c>
      <c r="Q12" s="26">
        <v>14</v>
      </c>
      <c r="R12" s="26">
        <v>15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 t="s">
        <v>7</v>
      </c>
      <c r="AD12" s="26" t="s">
        <v>8</v>
      </c>
      <c r="AE12" s="21" t="s">
        <v>9</v>
      </c>
    </row>
    <row r="13" spans="1:31" s="27" customFormat="1" ht="17.25" customHeight="1" x14ac:dyDescent="0.25">
      <c r="A13" s="11" t="s">
        <v>142</v>
      </c>
      <c r="B13" s="23" t="s">
        <v>143</v>
      </c>
      <c r="C13" s="24" t="s">
        <v>63</v>
      </c>
      <c r="D13" s="25">
        <v>36</v>
      </c>
      <c r="E13" s="25">
        <v>30</v>
      </c>
      <c r="F13" s="26">
        <v>30</v>
      </c>
      <c r="G13" s="26">
        <v>24</v>
      </c>
      <c r="H13" s="26">
        <v>30</v>
      </c>
      <c r="I13" s="25">
        <v>24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60</v>
      </c>
      <c r="AD13" s="26">
        <f t="shared" ref="AD13:AD37" si="0">SUM(D13:AC13)</f>
        <v>234</v>
      </c>
      <c r="AE13" s="21">
        <v>1</v>
      </c>
    </row>
    <row r="14" spans="1:31" s="27" customFormat="1" ht="17.25" customHeight="1" x14ac:dyDescent="0.25">
      <c r="A14" s="11" t="s">
        <v>138</v>
      </c>
      <c r="B14" s="23" t="s">
        <v>139</v>
      </c>
      <c r="C14" s="24" t="s">
        <v>66</v>
      </c>
      <c r="D14" s="25">
        <v>42</v>
      </c>
      <c r="E14" s="25"/>
      <c r="F14" s="26">
        <v>36</v>
      </c>
      <c r="G14" s="26"/>
      <c r="H14" s="26">
        <v>63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 t="shared" si="0"/>
        <v>171</v>
      </c>
      <c r="AE14" s="21">
        <v>2</v>
      </c>
    </row>
    <row r="15" spans="1:31" s="27" customFormat="1" ht="17.25" customHeight="1" x14ac:dyDescent="0.25">
      <c r="A15" s="11" t="s">
        <v>140</v>
      </c>
      <c r="B15" s="23" t="s">
        <v>141</v>
      </c>
      <c r="C15" s="24" t="s">
        <v>137</v>
      </c>
      <c r="D15" s="25">
        <v>36</v>
      </c>
      <c r="E15" s="25">
        <v>30</v>
      </c>
      <c r="F15" s="26"/>
      <c r="G15" s="26"/>
      <c r="H15" s="26">
        <v>30</v>
      </c>
      <c r="I15" s="25"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166</v>
      </c>
      <c r="AE15" s="21">
        <v>3</v>
      </c>
    </row>
    <row r="16" spans="1:31" s="27" customFormat="1" ht="17.25" customHeight="1" x14ac:dyDescent="0.25">
      <c r="A16" s="11" t="s">
        <v>557</v>
      </c>
      <c r="B16" s="23" t="s">
        <v>558</v>
      </c>
      <c r="C16" s="24" t="s">
        <v>63</v>
      </c>
      <c r="D16" s="25"/>
      <c r="E16" s="25">
        <v>18</v>
      </c>
      <c r="F16" s="26">
        <v>36</v>
      </c>
      <c r="G16" s="26">
        <v>24</v>
      </c>
      <c r="H16" s="26">
        <v>30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30</v>
      </c>
      <c r="AD16" s="26">
        <f t="shared" si="0"/>
        <v>138</v>
      </c>
      <c r="AE16" s="21">
        <v>4</v>
      </c>
    </row>
    <row r="17" spans="1:31" s="27" customFormat="1" ht="17.25" customHeight="1" x14ac:dyDescent="0.25">
      <c r="A17" s="11" t="s">
        <v>148</v>
      </c>
      <c r="B17" s="23" t="s">
        <v>149</v>
      </c>
      <c r="C17" s="24" t="s">
        <v>83</v>
      </c>
      <c r="D17" s="25">
        <v>30</v>
      </c>
      <c r="E17" s="25"/>
      <c r="F17" s="26">
        <v>30</v>
      </c>
      <c r="G17" s="26"/>
      <c r="H17" s="26">
        <v>18</v>
      </c>
      <c r="I17" s="25">
        <v>18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40</v>
      </c>
      <c r="AD17" s="26">
        <f t="shared" si="0"/>
        <v>136</v>
      </c>
      <c r="AE17" s="21">
        <v>5</v>
      </c>
    </row>
    <row r="18" spans="1:31" s="27" customFormat="1" ht="17.25" customHeight="1" x14ac:dyDescent="0.25">
      <c r="A18" s="11" t="s">
        <v>144</v>
      </c>
      <c r="B18" s="23" t="s">
        <v>145</v>
      </c>
      <c r="C18" s="24" t="s">
        <v>66</v>
      </c>
      <c r="D18" s="25">
        <v>30</v>
      </c>
      <c r="E18" s="25"/>
      <c r="F18" s="26">
        <v>30</v>
      </c>
      <c r="G18" s="26"/>
      <c r="H18" s="26">
        <v>6</v>
      </c>
      <c r="I18" s="25">
        <v>24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 t="shared" si="0"/>
        <v>130</v>
      </c>
      <c r="AE18" s="21">
        <v>6</v>
      </c>
    </row>
    <row r="19" spans="1:31" s="27" customFormat="1" ht="17.25" customHeight="1" x14ac:dyDescent="0.25">
      <c r="A19" s="11" t="s">
        <v>152</v>
      </c>
      <c r="B19" s="23" t="s">
        <v>153</v>
      </c>
      <c r="C19" s="24" t="s">
        <v>60</v>
      </c>
      <c r="D19" s="25">
        <v>36</v>
      </c>
      <c r="E19" s="25">
        <v>18</v>
      </c>
      <c r="F19" s="26">
        <v>18</v>
      </c>
      <c r="G19" s="26"/>
      <c r="H19" s="26"/>
      <c r="I19" s="25">
        <v>6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50</v>
      </c>
      <c r="AD19" s="26">
        <f t="shared" si="0"/>
        <v>128</v>
      </c>
      <c r="AE19" s="21">
        <v>7</v>
      </c>
    </row>
    <row r="20" spans="1:31" s="27" customFormat="1" ht="17.25" customHeight="1" x14ac:dyDescent="0.25">
      <c r="A20" s="11" t="s">
        <v>156</v>
      </c>
      <c r="B20" s="23" t="s">
        <v>157</v>
      </c>
      <c r="C20" s="24" t="s">
        <v>69</v>
      </c>
      <c r="D20" s="25">
        <v>36</v>
      </c>
      <c r="E20" s="25">
        <v>6</v>
      </c>
      <c r="F20" s="26">
        <v>18</v>
      </c>
      <c r="G20" s="26"/>
      <c r="H20" s="26">
        <v>6</v>
      </c>
      <c r="I20" s="25">
        <v>6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50</v>
      </c>
      <c r="AD20" s="26">
        <f t="shared" si="0"/>
        <v>122</v>
      </c>
      <c r="AE20" s="21">
        <v>8</v>
      </c>
    </row>
    <row r="21" spans="1:31" s="27" customFormat="1" ht="17.25" customHeight="1" x14ac:dyDescent="0.25">
      <c r="A21" s="11" t="s">
        <v>146</v>
      </c>
      <c r="B21" s="23" t="s">
        <v>147</v>
      </c>
      <c r="C21" s="24" t="s">
        <v>123</v>
      </c>
      <c r="D21" s="25">
        <v>30</v>
      </c>
      <c r="E21" s="25">
        <v>18</v>
      </c>
      <c r="F21" s="26">
        <v>18</v>
      </c>
      <c r="G21" s="26"/>
      <c r="H21" s="26"/>
      <c r="I21" s="25">
        <v>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50</v>
      </c>
      <c r="AD21" s="26">
        <f t="shared" si="0"/>
        <v>122</v>
      </c>
      <c r="AE21" s="21">
        <v>8</v>
      </c>
    </row>
    <row r="22" spans="1:31" s="27" customFormat="1" ht="17.25" customHeight="1" x14ac:dyDescent="0.25">
      <c r="A22" s="11" t="s">
        <v>158</v>
      </c>
      <c r="B22" s="23" t="s">
        <v>159</v>
      </c>
      <c r="C22" s="24" t="s">
        <v>69</v>
      </c>
      <c r="D22" s="25">
        <v>36</v>
      </c>
      <c r="E22" s="25"/>
      <c r="F22" s="26">
        <v>6</v>
      </c>
      <c r="G22" s="26">
        <v>18</v>
      </c>
      <c r="H22" s="26">
        <v>6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 t="shared" si="0"/>
        <v>106</v>
      </c>
      <c r="AE22" s="21">
        <v>10</v>
      </c>
    </row>
    <row r="23" spans="1:31" s="27" customFormat="1" ht="17.25" customHeight="1" x14ac:dyDescent="0.25">
      <c r="A23" s="11" t="s">
        <v>160</v>
      </c>
      <c r="B23" s="23" t="s">
        <v>161</v>
      </c>
      <c r="C23" s="24" t="s">
        <v>83</v>
      </c>
      <c r="D23" s="25">
        <v>36</v>
      </c>
      <c r="E23" s="25"/>
      <c r="F23" s="26">
        <v>18</v>
      </c>
      <c r="G23" s="26"/>
      <c r="H23" s="26"/>
      <c r="I23" s="25">
        <v>6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40</v>
      </c>
      <c r="AD23" s="26">
        <f t="shared" si="0"/>
        <v>100</v>
      </c>
      <c r="AE23" s="21">
        <v>11</v>
      </c>
    </row>
    <row r="24" spans="1:31" s="27" customFormat="1" ht="17.25" customHeight="1" x14ac:dyDescent="0.25">
      <c r="A24" s="11" t="s">
        <v>154</v>
      </c>
      <c r="B24" s="23" t="s">
        <v>155</v>
      </c>
      <c r="C24" s="24" t="s">
        <v>60</v>
      </c>
      <c r="D24" s="25">
        <v>36</v>
      </c>
      <c r="E24" s="25">
        <v>6</v>
      </c>
      <c r="F24" s="26"/>
      <c r="G24" s="26"/>
      <c r="H24" s="26"/>
      <c r="I24" s="25">
        <v>6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40</v>
      </c>
      <c r="AD24" s="26">
        <f t="shared" si="0"/>
        <v>88</v>
      </c>
      <c r="AE24" s="21">
        <v>12</v>
      </c>
    </row>
    <row r="25" spans="1:31" s="27" customFormat="1" ht="17.25" customHeight="1" x14ac:dyDescent="0.25">
      <c r="A25" s="11" t="s">
        <v>281</v>
      </c>
      <c r="B25" s="23" t="s">
        <v>282</v>
      </c>
      <c r="C25" s="24" t="s">
        <v>66</v>
      </c>
      <c r="D25" s="25"/>
      <c r="E25" s="25">
        <v>18</v>
      </c>
      <c r="F25" s="26">
        <v>18</v>
      </c>
      <c r="G25" s="26"/>
      <c r="H25" s="26"/>
      <c r="I25" s="25">
        <v>18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30</v>
      </c>
      <c r="AD25" s="26">
        <f t="shared" si="0"/>
        <v>84</v>
      </c>
      <c r="AE25" s="21">
        <v>13</v>
      </c>
    </row>
    <row r="26" spans="1:31" s="27" customFormat="1" ht="17.25" customHeight="1" x14ac:dyDescent="0.25">
      <c r="A26" s="11" t="s">
        <v>561</v>
      </c>
      <c r="B26" s="23" t="s">
        <v>562</v>
      </c>
      <c r="C26" s="24" t="s">
        <v>63</v>
      </c>
      <c r="D26" s="25"/>
      <c r="E26" s="25">
        <v>6</v>
      </c>
      <c r="F26" s="26">
        <v>6</v>
      </c>
      <c r="G26" s="26">
        <v>18</v>
      </c>
      <c r="H26" s="26"/>
      <c r="I26" s="25">
        <v>6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40</v>
      </c>
      <c r="AD26" s="26">
        <f t="shared" si="0"/>
        <v>76</v>
      </c>
      <c r="AE26" s="21">
        <v>14</v>
      </c>
    </row>
    <row r="27" spans="1:31" s="27" customFormat="1" ht="17.25" customHeight="1" x14ac:dyDescent="0.25">
      <c r="A27" s="11" t="s">
        <v>559</v>
      </c>
      <c r="B27" s="23" t="s">
        <v>560</v>
      </c>
      <c r="C27" s="24" t="s">
        <v>109</v>
      </c>
      <c r="D27" s="25"/>
      <c r="E27" s="25">
        <v>6</v>
      </c>
      <c r="F27" s="26">
        <v>18</v>
      </c>
      <c r="G27" s="26"/>
      <c r="H27" s="26"/>
      <c r="I27" s="25">
        <v>18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30</v>
      </c>
      <c r="AD27" s="26">
        <f t="shared" si="0"/>
        <v>72</v>
      </c>
      <c r="AE27" s="21">
        <v>15</v>
      </c>
    </row>
    <row r="28" spans="1:31" s="27" customFormat="1" ht="17.25" customHeight="1" x14ac:dyDescent="0.25">
      <c r="A28" s="11" t="s">
        <v>164</v>
      </c>
      <c r="B28" s="23" t="s">
        <v>165</v>
      </c>
      <c r="C28" s="24" t="s">
        <v>83</v>
      </c>
      <c r="D28" s="25">
        <v>9</v>
      </c>
      <c r="E28" s="25"/>
      <c r="F28" s="26">
        <v>6</v>
      </c>
      <c r="G28" s="26">
        <v>6</v>
      </c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40</v>
      </c>
      <c r="AD28" s="26">
        <f t="shared" si="0"/>
        <v>61</v>
      </c>
      <c r="AE28" s="21">
        <v>16</v>
      </c>
    </row>
    <row r="29" spans="1:31" s="27" customFormat="1" ht="17.25" customHeight="1" x14ac:dyDescent="0.25">
      <c r="A29" s="11" t="s">
        <v>150</v>
      </c>
      <c r="B29" s="23" t="s">
        <v>151</v>
      </c>
      <c r="C29" s="24" t="s">
        <v>109</v>
      </c>
      <c r="D29" s="25">
        <v>36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 t="shared" si="0"/>
        <v>56</v>
      </c>
      <c r="AE29" s="21">
        <v>17</v>
      </c>
    </row>
    <row r="30" spans="1:31" s="27" customFormat="1" ht="17.25" customHeight="1" x14ac:dyDescent="0.25">
      <c r="A30" s="11" t="s">
        <v>169</v>
      </c>
      <c r="B30" s="23" t="s">
        <v>170</v>
      </c>
      <c r="C30" s="24" t="s">
        <v>66</v>
      </c>
      <c r="D30" s="25">
        <v>9</v>
      </c>
      <c r="E30" s="25">
        <v>6</v>
      </c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30</v>
      </c>
      <c r="AD30" s="26">
        <f t="shared" si="0"/>
        <v>45</v>
      </c>
      <c r="AE30" s="21">
        <v>18</v>
      </c>
    </row>
    <row r="31" spans="1:31" s="27" customFormat="1" ht="17.25" customHeight="1" x14ac:dyDescent="0.25">
      <c r="A31" s="11" t="s">
        <v>162</v>
      </c>
      <c r="B31" s="23" t="s">
        <v>163</v>
      </c>
      <c r="C31" s="24" t="s">
        <v>91</v>
      </c>
      <c r="D31" s="25">
        <v>9</v>
      </c>
      <c r="E31" s="25"/>
      <c r="F31" s="26"/>
      <c r="G31" s="26">
        <v>6</v>
      </c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30</v>
      </c>
      <c r="AD31" s="26">
        <f t="shared" si="0"/>
        <v>45</v>
      </c>
      <c r="AE31" s="21">
        <v>18</v>
      </c>
    </row>
    <row r="32" spans="1:31" s="27" customFormat="1" ht="17.25" customHeight="1" x14ac:dyDescent="0.25">
      <c r="A32" s="11" t="s">
        <v>171</v>
      </c>
      <c r="B32" s="23" t="s">
        <v>172</v>
      </c>
      <c r="C32" s="24" t="s">
        <v>83</v>
      </c>
      <c r="D32" s="25">
        <v>9</v>
      </c>
      <c r="E32" s="25"/>
      <c r="F32" s="26"/>
      <c r="G32" s="26">
        <v>6</v>
      </c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30</v>
      </c>
      <c r="AD32" s="26">
        <f t="shared" si="0"/>
        <v>45</v>
      </c>
      <c r="AE32" s="21">
        <v>18</v>
      </c>
    </row>
    <row r="33" spans="1:31" s="27" customFormat="1" ht="17.25" customHeight="1" x14ac:dyDescent="0.25">
      <c r="A33" s="11" t="s">
        <v>283</v>
      </c>
      <c r="B33" s="23" t="s">
        <v>284</v>
      </c>
      <c r="C33" s="24" t="s">
        <v>83</v>
      </c>
      <c r="D33" s="25"/>
      <c r="E33" s="25">
        <v>6</v>
      </c>
      <c r="F33" s="26"/>
      <c r="G33" s="26"/>
      <c r="H33" s="26"/>
      <c r="I33" s="25">
        <v>6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 t="shared" si="0"/>
        <v>32</v>
      </c>
      <c r="AE33" s="21">
        <v>21</v>
      </c>
    </row>
    <row r="34" spans="1:31" s="27" customFormat="1" ht="17.25" customHeight="1" x14ac:dyDescent="0.25">
      <c r="A34" s="11" t="s">
        <v>166</v>
      </c>
      <c r="B34" s="23" t="s">
        <v>167</v>
      </c>
      <c r="C34" s="24" t="s">
        <v>168</v>
      </c>
      <c r="D34" s="25">
        <v>9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29</v>
      </c>
      <c r="AE34" s="21">
        <v>22</v>
      </c>
    </row>
    <row r="35" spans="1:31" s="27" customFormat="1" ht="17.25" customHeight="1" x14ac:dyDescent="0.25">
      <c r="A35" s="11" t="s">
        <v>592</v>
      </c>
      <c r="B35" s="23" t="s">
        <v>593</v>
      </c>
      <c r="C35" s="24" t="s">
        <v>88</v>
      </c>
      <c r="D35" s="25"/>
      <c r="E35" s="25"/>
      <c r="F35" s="26"/>
      <c r="G35" s="26"/>
      <c r="H35" s="26"/>
      <c r="I35" s="25">
        <v>18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10</v>
      </c>
      <c r="AD35" s="26">
        <f t="shared" si="0"/>
        <v>28</v>
      </c>
      <c r="AE35" s="21">
        <v>23</v>
      </c>
    </row>
    <row r="36" spans="1:31" s="27" customFormat="1" ht="17.25" customHeight="1" x14ac:dyDescent="0.25">
      <c r="A36" s="11" t="s">
        <v>629</v>
      </c>
      <c r="B36" s="23" t="s">
        <v>630</v>
      </c>
      <c r="C36" s="24" t="s">
        <v>102</v>
      </c>
      <c r="D36" s="25"/>
      <c r="E36" s="25"/>
      <c r="F36" s="26"/>
      <c r="G36" s="26">
        <v>6</v>
      </c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10</v>
      </c>
      <c r="AD36" s="26">
        <f t="shared" si="0"/>
        <v>16</v>
      </c>
      <c r="AE36" s="21">
        <v>24</v>
      </c>
    </row>
    <row r="37" spans="1:31" s="27" customFormat="1" ht="17.25" customHeight="1" x14ac:dyDescent="0.25">
      <c r="A37" s="11" t="s">
        <v>418</v>
      </c>
      <c r="B37" s="23" t="s">
        <v>419</v>
      </c>
      <c r="C37" s="24" t="s">
        <v>109</v>
      </c>
      <c r="D37" s="25"/>
      <c r="E37" s="25"/>
      <c r="F37" s="26"/>
      <c r="G37" s="26"/>
      <c r="H37" s="26"/>
      <c r="I37" s="25">
        <v>6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 t="shared" si="0"/>
        <v>16</v>
      </c>
      <c r="AE37" s="21">
        <v>24</v>
      </c>
    </row>
    <row r="38" spans="1:31" s="27" customFormat="1" ht="17.25" customHeight="1" x14ac:dyDescent="0.25">
      <c r="A38" s="11"/>
      <c r="B38" s="23"/>
      <c r="C38" s="24"/>
      <c r="D38" s="25"/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/>
      <c r="AD38" s="26"/>
      <c r="AE38" s="21"/>
    </row>
    <row r="39" spans="1:31" s="7" customFormat="1" ht="17.25" customHeight="1" x14ac:dyDescent="0.2">
      <c r="A39" s="11"/>
      <c r="B39" s="23"/>
      <c r="C39" s="23"/>
      <c r="D39" s="28"/>
      <c r="E39" s="29"/>
      <c r="F39" s="30"/>
      <c r="G39" s="30"/>
      <c r="H39" s="30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1"/>
      <c r="T39" s="30"/>
      <c r="U39" s="29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15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</sheetData>
  <sortState ref="A13:AE37">
    <sortCondition descending="1" ref="AD12:AD37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E51"/>
  <sheetViews>
    <sheetView zoomScaleNormal="100" workbookViewId="0">
      <selection activeCell="A8" sqref="A8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21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650</v>
      </c>
      <c r="B7" s="36">
        <v>5</v>
      </c>
      <c r="C7" s="12" t="s">
        <v>654</v>
      </c>
    </row>
    <row r="8" spans="1:31" s="13" customFormat="1" ht="15.75" customHeight="1" x14ac:dyDescent="0.25">
      <c r="A8" s="11" t="s">
        <v>688</v>
      </c>
      <c r="B8" s="36">
        <v>6</v>
      </c>
      <c r="C8" s="12" t="s">
        <v>665</v>
      </c>
    </row>
    <row r="9" spans="1:31" s="13" customFormat="1" ht="15.75" customHeight="1" x14ac:dyDescent="0.25">
      <c r="A9" s="11"/>
      <c r="B9" s="11"/>
      <c r="C9" s="12"/>
      <c r="D9" s="10"/>
      <c r="E9" s="10"/>
      <c r="AC9" s="14"/>
    </row>
    <row r="10" spans="1:31" ht="15.75" customHeight="1" x14ac:dyDescent="0.2">
      <c r="A10" s="11"/>
      <c r="B10" s="11"/>
      <c r="C10" s="15"/>
      <c r="D10" s="10"/>
      <c r="E10" s="10"/>
      <c r="AC10" s="16"/>
      <c r="AD10" s="17"/>
    </row>
    <row r="11" spans="1:31" s="18" customFormat="1" ht="12.75" customHeight="1" x14ac:dyDescent="0.2">
      <c r="AC11" s="19"/>
      <c r="AD11" s="17"/>
    </row>
    <row r="12" spans="1:31" s="27" customFormat="1" ht="17.25" customHeight="1" x14ac:dyDescent="0.25">
      <c r="A12" s="11" t="s">
        <v>4</v>
      </c>
      <c r="B12" s="11" t="s">
        <v>5</v>
      </c>
      <c r="C12" s="35" t="s">
        <v>6</v>
      </c>
      <c r="D12" s="26">
        <v>1</v>
      </c>
      <c r="E12" s="26">
        <v>2</v>
      </c>
      <c r="F12" s="26">
        <v>3</v>
      </c>
      <c r="G12" s="26">
        <v>4</v>
      </c>
      <c r="H12" s="26">
        <v>5</v>
      </c>
      <c r="I12" s="26">
        <v>6</v>
      </c>
      <c r="J12" s="26">
        <v>7</v>
      </c>
      <c r="K12" s="26">
        <v>8</v>
      </c>
      <c r="L12" s="26">
        <v>9</v>
      </c>
      <c r="M12" s="26">
        <v>10</v>
      </c>
      <c r="N12" s="26">
        <v>11</v>
      </c>
      <c r="O12" s="26">
        <v>12</v>
      </c>
      <c r="P12" s="26">
        <v>13</v>
      </c>
      <c r="Q12" s="26">
        <v>14</v>
      </c>
      <c r="R12" s="26">
        <v>15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 t="s">
        <v>7</v>
      </c>
      <c r="AD12" s="26" t="s">
        <v>8</v>
      </c>
      <c r="AE12" s="21" t="s">
        <v>9</v>
      </c>
    </row>
    <row r="13" spans="1:31" s="27" customFormat="1" ht="17.25" customHeight="1" x14ac:dyDescent="0.25">
      <c r="A13" s="11" t="s">
        <v>140</v>
      </c>
      <c r="B13" s="23" t="s">
        <v>141</v>
      </c>
      <c r="C13" s="24" t="s">
        <v>137</v>
      </c>
      <c r="D13" s="25">
        <v>36</v>
      </c>
      <c r="E13" s="25">
        <v>30</v>
      </c>
      <c r="F13" s="26"/>
      <c r="G13" s="26"/>
      <c r="H13" s="26">
        <v>63</v>
      </c>
      <c r="I13" s="25">
        <v>30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 t="shared" ref="AD13:AD40" si="0">SUM(D13:AC13)</f>
        <v>199</v>
      </c>
      <c r="AE13" s="21">
        <v>1</v>
      </c>
    </row>
    <row r="14" spans="1:31" s="27" customFormat="1" ht="17.25" customHeight="1" x14ac:dyDescent="0.25">
      <c r="A14" s="11" t="s">
        <v>138</v>
      </c>
      <c r="B14" s="23" t="s">
        <v>139</v>
      </c>
      <c r="C14" s="24" t="s">
        <v>66</v>
      </c>
      <c r="D14" s="25">
        <v>42</v>
      </c>
      <c r="E14" s="25"/>
      <c r="F14" s="26">
        <v>36</v>
      </c>
      <c r="G14" s="26"/>
      <c r="H14" s="26">
        <v>63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 t="shared" si="0"/>
        <v>171</v>
      </c>
      <c r="AE14" s="21">
        <v>2</v>
      </c>
    </row>
    <row r="15" spans="1:31" s="27" customFormat="1" ht="17.25" customHeight="1" x14ac:dyDescent="0.25">
      <c r="A15" s="11" t="s">
        <v>148</v>
      </c>
      <c r="B15" s="23" t="s">
        <v>149</v>
      </c>
      <c r="C15" s="24" t="s">
        <v>83</v>
      </c>
      <c r="D15" s="25">
        <v>30</v>
      </c>
      <c r="E15" s="25"/>
      <c r="F15" s="26">
        <v>30</v>
      </c>
      <c r="G15" s="26"/>
      <c r="H15" s="26">
        <v>30</v>
      </c>
      <c r="I15" s="25">
        <v>24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154</v>
      </c>
      <c r="AE15" s="21">
        <v>3</v>
      </c>
    </row>
    <row r="16" spans="1:31" s="27" customFormat="1" ht="17.25" customHeight="1" x14ac:dyDescent="0.25">
      <c r="A16" s="11" t="s">
        <v>144</v>
      </c>
      <c r="B16" s="23" t="s">
        <v>145</v>
      </c>
      <c r="C16" s="24" t="s">
        <v>66</v>
      </c>
      <c r="D16" s="25">
        <v>36</v>
      </c>
      <c r="E16" s="25"/>
      <c r="F16" s="26">
        <v>30</v>
      </c>
      <c r="G16" s="26"/>
      <c r="H16" s="26">
        <v>18</v>
      </c>
      <c r="I16" s="25">
        <v>24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148</v>
      </c>
      <c r="AE16" s="21">
        <v>4</v>
      </c>
    </row>
    <row r="17" spans="1:31" s="27" customFormat="1" ht="17.25" customHeight="1" x14ac:dyDescent="0.25">
      <c r="A17" s="11" t="s">
        <v>557</v>
      </c>
      <c r="B17" s="23" t="s">
        <v>558</v>
      </c>
      <c r="C17" s="24" t="s">
        <v>63</v>
      </c>
      <c r="D17" s="25"/>
      <c r="E17" s="25">
        <v>18</v>
      </c>
      <c r="F17" s="26">
        <v>30</v>
      </c>
      <c r="G17" s="26">
        <v>30</v>
      </c>
      <c r="H17" s="26">
        <v>30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 t="shared" si="0"/>
        <v>138</v>
      </c>
      <c r="AE17" s="21">
        <v>5</v>
      </c>
    </row>
    <row r="18" spans="1:31" s="27" customFormat="1" ht="17.25" customHeight="1" x14ac:dyDescent="0.25">
      <c r="A18" s="11" t="s">
        <v>146</v>
      </c>
      <c r="B18" s="23" t="s">
        <v>147</v>
      </c>
      <c r="C18" s="24" t="s">
        <v>123</v>
      </c>
      <c r="D18" s="25">
        <v>30</v>
      </c>
      <c r="E18" s="25">
        <v>18</v>
      </c>
      <c r="F18" s="26">
        <v>18</v>
      </c>
      <c r="G18" s="26"/>
      <c r="H18" s="26"/>
      <c r="I18" s="25">
        <v>18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50</v>
      </c>
      <c r="AD18" s="26">
        <f t="shared" si="0"/>
        <v>134</v>
      </c>
      <c r="AE18" s="21">
        <v>6</v>
      </c>
    </row>
    <row r="19" spans="1:31" s="27" customFormat="1" ht="17.25" customHeight="1" x14ac:dyDescent="0.25">
      <c r="A19" s="11" t="s">
        <v>156</v>
      </c>
      <c r="B19" s="23" t="s">
        <v>157</v>
      </c>
      <c r="C19" s="24" t="s">
        <v>69</v>
      </c>
      <c r="D19" s="25">
        <v>36</v>
      </c>
      <c r="E19" s="25">
        <v>6</v>
      </c>
      <c r="F19" s="26">
        <v>6</v>
      </c>
      <c r="G19" s="26"/>
      <c r="H19" s="26">
        <v>6</v>
      </c>
      <c r="I19" s="25">
        <v>6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50</v>
      </c>
      <c r="AD19" s="26">
        <f t="shared" si="0"/>
        <v>110</v>
      </c>
      <c r="AE19" s="21">
        <v>7</v>
      </c>
    </row>
    <row r="20" spans="1:31" s="27" customFormat="1" ht="17.25" customHeight="1" x14ac:dyDescent="0.25">
      <c r="A20" s="11" t="s">
        <v>164</v>
      </c>
      <c r="B20" s="23" t="s">
        <v>165</v>
      </c>
      <c r="C20" s="24" t="s">
        <v>83</v>
      </c>
      <c r="D20" s="25">
        <v>36</v>
      </c>
      <c r="E20" s="25"/>
      <c r="F20" s="26">
        <v>18</v>
      </c>
      <c r="G20" s="26">
        <v>6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40</v>
      </c>
      <c r="AD20" s="26">
        <f t="shared" si="0"/>
        <v>100</v>
      </c>
      <c r="AE20" s="21">
        <v>8</v>
      </c>
    </row>
    <row r="21" spans="1:31" s="27" customFormat="1" ht="17.25" customHeight="1" x14ac:dyDescent="0.25">
      <c r="A21" s="11" t="s">
        <v>160</v>
      </c>
      <c r="B21" s="23" t="s">
        <v>161</v>
      </c>
      <c r="C21" s="24" t="s">
        <v>83</v>
      </c>
      <c r="D21" s="25">
        <v>36</v>
      </c>
      <c r="E21" s="25"/>
      <c r="F21" s="26">
        <v>18</v>
      </c>
      <c r="G21" s="26"/>
      <c r="H21" s="26"/>
      <c r="I21" s="25">
        <v>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40</v>
      </c>
      <c r="AD21" s="26">
        <f t="shared" si="0"/>
        <v>100</v>
      </c>
      <c r="AE21" s="21">
        <v>8</v>
      </c>
    </row>
    <row r="22" spans="1:31" s="27" customFormat="1" ht="17.25" customHeight="1" x14ac:dyDescent="0.25">
      <c r="A22" s="11" t="s">
        <v>561</v>
      </c>
      <c r="B22" s="23" t="s">
        <v>562</v>
      </c>
      <c r="C22" s="24" t="s">
        <v>63</v>
      </c>
      <c r="D22" s="25"/>
      <c r="E22" s="25">
        <v>18</v>
      </c>
      <c r="F22" s="26">
        <v>18</v>
      </c>
      <c r="G22" s="26">
        <v>18</v>
      </c>
      <c r="H22" s="26"/>
      <c r="I22" s="25">
        <v>6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 t="shared" si="0"/>
        <v>100</v>
      </c>
      <c r="AE22" s="21">
        <v>8</v>
      </c>
    </row>
    <row r="23" spans="1:31" s="27" customFormat="1" ht="17.25" customHeight="1" x14ac:dyDescent="0.25">
      <c r="A23" s="11" t="s">
        <v>158</v>
      </c>
      <c r="B23" s="23" t="s">
        <v>159</v>
      </c>
      <c r="C23" s="24" t="s">
        <v>69</v>
      </c>
      <c r="D23" s="25">
        <v>36</v>
      </c>
      <c r="E23" s="25"/>
      <c r="F23" s="26">
        <v>6</v>
      </c>
      <c r="G23" s="26">
        <v>6</v>
      </c>
      <c r="H23" s="26">
        <v>6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40</v>
      </c>
      <c r="AD23" s="26">
        <f t="shared" si="0"/>
        <v>94</v>
      </c>
      <c r="AE23" s="21">
        <v>11</v>
      </c>
    </row>
    <row r="24" spans="1:31" s="27" customFormat="1" ht="17.25" customHeight="1" x14ac:dyDescent="0.25">
      <c r="A24" s="11" t="s">
        <v>173</v>
      </c>
      <c r="B24" s="23" t="s">
        <v>174</v>
      </c>
      <c r="C24" s="24" t="s">
        <v>66</v>
      </c>
      <c r="D24" s="25">
        <v>36</v>
      </c>
      <c r="E24" s="25">
        <v>6</v>
      </c>
      <c r="F24" s="26">
        <v>6</v>
      </c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40</v>
      </c>
      <c r="AD24" s="26">
        <f t="shared" si="0"/>
        <v>88</v>
      </c>
      <c r="AE24" s="21">
        <v>12</v>
      </c>
    </row>
    <row r="25" spans="1:31" s="27" customFormat="1" ht="17.25" customHeight="1" x14ac:dyDescent="0.25">
      <c r="A25" s="11" t="s">
        <v>281</v>
      </c>
      <c r="B25" s="23" t="s">
        <v>282</v>
      </c>
      <c r="C25" s="24" t="s">
        <v>66</v>
      </c>
      <c r="D25" s="25"/>
      <c r="E25" s="25">
        <v>18</v>
      </c>
      <c r="F25" s="26">
        <v>18</v>
      </c>
      <c r="G25" s="26"/>
      <c r="H25" s="26"/>
      <c r="I25" s="25">
        <v>18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30</v>
      </c>
      <c r="AD25" s="26">
        <f t="shared" si="0"/>
        <v>84</v>
      </c>
      <c r="AE25" s="21">
        <v>13</v>
      </c>
    </row>
    <row r="26" spans="1:31" s="27" customFormat="1" ht="17.25" customHeight="1" x14ac:dyDescent="0.25">
      <c r="A26" s="11" t="s">
        <v>152</v>
      </c>
      <c r="B26" s="23" t="s">
        <v>153</v>
      </c>
      <c r="C26" s="24" t="s">
        <v>60</v>
      </c>
      <c r="D26" s="25">
        <v>9</v>
      </c>
      <c r="E26" s="25">
        <v>6</v>
      </c>
      <c r="F26" s="26">
        <v>6</v>
      </c>
      <c r="G26" s="26"/>
      <c r="H26" s="26"/>
      <c r="I26" s="25">
        <v>6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50</v>
      </c>
      <c r="AD26" s="26">
        <f t="shared" si="0"/>
        <v>77</v>
      </c>
      <c r="AE26" s="21">
        <v>14</v>
      </c>
    </row>
    <row r="27" spans="1:31" s="27" customFormat="1" ht="17.25" customHeight="1" x14ac:dyDescent="0.25">
      <c r="A27" s="11" t="s">
        <v>559</v>
      </c>
      <c r="B27" s="23" t="s">
        <v>560</v>
      </c>
      <c r="C27" s="24" t="s">
        <v>109</v>
      </c>
      <c r="D27" s="25"/>
      <c r="E27" s="25">
        <v>6</v>
      </c>
      <c r="F27" s="26">
        <v>18</v>
      </c>
      <c r="G27" s="26"/>
      <c r="H27" s="26"/>
      <c r="I27" s="25">
        <v>18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30</v>
      </c>
      <c r="AD27" s="26">
        <f t="shared" si="0"/>
        <v>72</v>
      </c>
      <c r="AE27" s="21">
        <v>15</v>
      </c>
    </row>
    <row r="28" spans="1:31" s="27" customFormat="1" ht="17.25" customHeight="1" x14ac:dyDescent="0.25">
      <c r="A28" s="11" t="s">
        <v>154</v>
      </c>
      <c r="B28" s="23" t="s">
        <v>155</v>
      </c>
      <c r="C28" s="24" t="s">
        <v>60</v>
      </c>
      <c r="D28" s="25">
        <v>9</v>
      </c>
      <c r="E28" s="25">
        <v>6</v>
      </c>
      <c r="F28" s="26"/>
      <c r="G28" s="26"/>
      <c r="H28" s="26"/>
      <c r="I28" s="25">
        <v>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40</v>
      </c>
      <c r="AD28" s="26">
        <f t="shared" si="0"/>
        <v>61</v>
      </c>
      <c r="AE28" s="21">
        <v>16</v>
      </c>
    </row>
    <row r="29" spans="1:31" s="27" customFormat="1" ht="17.25" customHeight="1" x14ac:dyDescent="0.25">
      <c r="A29" s="11" t="s">
        <v>169</v>
      </c>
      <c r="B29" s="23" t="s">
        <v>170</v>
      </c>
      <c r="C29" s="24" t="s">
        <v>66</v>
      </c>
      <c r="D29" s="25">
        <v>9</v>
      </c>
      <c r="E29" s="25">
        <v>18</v>
      </c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30</v>
      </c>
      <c r="AD29" s="26">
        <f t="shared" si="0"/>
        <v>57</v>
      </c>
      <c r="AE29" s="21">
        <v>17</v>
      </c>
    </row>
    <row r="30" spans="1:31" s="27" customFormat="1" ht="17.25" customHeight="1" x14ac:dyDescent="0.25">
      <c r="A30" s="11" t="s">
        <v>150</v>
      </c>
      <c r="B30" s="23" t="s">
        <v>151</v>
      </c>
      <c r="C30" s="24" t="s">
        <v>109</v>
      </c>
      <c r="D30" s="25">
        <v>36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 t="shared" si="0"/>
        <v>56</v>
      </c>
      <c r="AE30" s="21">
        <v>18</v>
      </c>
    </row>
    <row r="31" spans="1:31" s="27" customFormat="1" ht="17.25" customHeight="1" x14ac:dyDescent="0.25">
      <c r="A31" s="11" t="s">
        <v>142</v>
      </c>
      <c r="B31" s="23" t="s">
        <v>143</v>
      </c>
      <c r="C31" s="24" t="s">
        <v>63</v>
      </c>
      <c r="D31" s="25">
        <v>30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 t="shared" si="0"/>
        <v>50</v>
      </c>
      <c r="AE31" s="21">
        <v>19</v>
      </c>
    </row>
    <row r="32" spans="1:31" s="27" customFormat="1" ht="17.25" customHeight="1" x14ac:dyDescent="0.25">
      <c r="A32" s="11" t="s">
        <v>171</v>
      </c>
      <c r="B32" s="23" t="s">
        <v>172</v>
      </c>
      <c r="C32" s="24" t="s">
        <v>83</v>
      </c>
      <c r="D32" s="25">
        <v>9</v>
      </c>
      <c r="E32" s="25"/>
      <c r="F32" s="26"/>
      <c r="G32" s="26">
        <v>6</v>
      </c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30</v>
      </c>
      <c r="AD32" s="26">
        <f t="shared" si="0"/>
        <v>45</v>
      </c>
      <c r="AE32" s="21">
        <v>20</v>
      </c>
    </row>
    <row r="33" spans="1:31" s="27" customFormat="1" ht="17.25" customHeight="1" x14ac:dyDescent="0.25">
      <c r="A33" s="11" t="s">
        <v>175</v>
      </c>
      <c r="B33" s="23" t="s">
        <v>176</v>
      </c>
      <c r="C33" s="24" t="s">
        <v>177</v>
      </c>
      <c r="D33" s="25">
        <v>9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 t="shared" si="0"/>
        <v>29</v>
      </c>
      <c r="AE33" s="21">
        <v>21</v>
      </c>
    </row>
    <row r="34" spans="1:31" s="27" customFormat="1" ht="17.25" customHeight="1" x14ac:dyDescent="0.25">
      <c r="A34" s="11" t="s">
        <v>166</v>
      </c>
      <c r="B34" s="23" t="s">
        <v>167</v>
      </c>
      <c r="C34" s="24" t="s">
        <v>168</v>
      </c>
      <c r="D34" s="25">
        <v>9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29</v>
      </c>
      <c r="AE34" s="21">
        <v>21</v>
      </c>
    </row>
    <row r="35" spans="1:31" s="27" customFormat="1" ht="17.25" customHeight="1" x14ac:dyDescent="0.25">
      <c r="A35" s="11" t="s">
        <v>178</v>
      </c>
      <c r="B35" s="23" t="s">
        <v>179</v>
      </c>
      <c r="C35" s="24" t="s">
        <v>137</v>
      </c>
      <c r="D35" s="25">
        <v>9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 t="shared" si="0"/>
        <v>29</v>
      </c>
      <c r="AE35" s="21">
        <v>21</v>
      </c>
    </row>
    <row r="36" spans="1:31" s="27" customFormat="1" ht="17.25" customHeight="1" x14ac:dyDescent="0.25">
      <c r="A36" s="11" t="s">
        <v>182</v>
      </c>
      <c r="B36" s="23" t="s">
        <v>183</v>
      </c>
      <c r="C36" s="24" t="s">
        <v>102</v>
      </c>
      <c r="D36" s="25">
        <v>9</v>
      </c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 t="shared" si="0"/>
        <v>29</v>
      </c>
      <c r="AE36" s="21">
        <v>21</v>
      </c>
    </row>
    <row r="37" spans="1:31" s="27" customFormat="1" ht="17.25" customHeight="1" x14ac:dyDescent="0.25">
      <c r="A37" s="11" t="s">
        <v>180</v>
      </c>
      <c r="B37" s="23" t="s">
        <v>181</v>
      </c>
      <c r="C37" s="24" t="s">
        <v>177</v>
      </c>
      <c r="D37" s="25">
        <v>9</v>
      </c>
      <c r="E37" s="25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20</v>
      </c>
      <c r="AD37" s="26">
        <f t="shared" si="0"/>
        <v>29</v>
      </c>
      <c r="AE37" s="21">
        <v>21</v>
      </c>
    </row>
    <row r="38" spans="1:31" s="27" customFormat="1" ht="17.25" customHeight="1" x14ac:dyDescent="0.25">
      <c r="A38" s="11" t="s">
        <v>629</v>
      </c>
      <c r="B38" s="23" t="s">
        <v>630</v>
      </c>
      <c r="C38" s="24" t="s">
        <v>102</v>
      </c>
      <c r="D38" s="25"/>
      <c r="E38" s="25"/>
      <c r="F38" s="26"/>
      <c r="G38" s="26">
        <v>6</v>
      </c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10</v>
      </c>
      <c r="AD38" s="26">
        <f t="shared" si="0"/>
        <v>16</v>
      </c>
      <c r="AE38" s="21">
        <v>26</v>
      </c>
    </row>
    <row r="39" spans="1:31" s="27" customFormat="1" ht="17.25" customHeight="1" x14ac:dyDescent="0.25">
      <c r="A39" s="11" t="s">
        <v>418</v>
      </c>
      <c r="B39" s="23" t="s">
        <v>419</v>
      </c>
      <c r="C39" s="24" t="s">
        <v>109</v>
      </c>
      <c r="D39" s="25"/>
      <c r="E39" s="25"/>
      <c r="F39" s="26"/>
      <c r="G39" s="26"/>
      <c r="H39" s="26"/>
      <c r="I39" s="25">
        <v>6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10</v>
      </c>
      <c r="AD39" s="26">
        <f t="shared" si="0"/>
        <v>16</v>
      </c>
      <c r="AE39" s="21">
        <v>26</v>
      </c>
    </row>
    <row r="40" spans="1:31" s="27" customFormat="1" ht="17.25" customHeight="1" x14ac:dyDescent="0.25">
      <c r="A40" s="11" t="s">
        <v>674</v>
      </c>
      <c r="B40" s="23" t="s">
        <v>675</v>
      </c>
      <c r="C40" s="24" t="s">
        <v>66</v>
      </c>
      <c r="D40" s="25"/>
      <c r="E40" s="25"/>
      <c r="F40" s="26"/>
      <c r="G40" s="26"/>
      <c r="H40" s="26"/>
      <c r="I40" s="25">
        <v>6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10</v>
      </c>
      <c r="AD40" s="26">
        <f t="shared" si="0"/>
        <v>16</v>
      </c>
      <c r="AE40" s="21">
        <v>26</v>
      </c>
    </row>
    <row r="41" spans="1:31" s="27" customFormat="1" ht="17.25" customHeight="1" x14ac:dyDescent="0.25">
      <c r="A41" s="11"/>
      <c r="B41" s="23"/>
      <c r="C41" s="24"/>
      <c r="D41" s="25"/>
      <c r="E41" s="25"/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/>
      <c r="AD41" s="26"/>
      <c r="AE41" s="21"/>
    </row>
    <row r="42" spans="1:31" s="7" customFormat="1" ht="17.25" customHeight="1" x14ac:dyDescent="0.2">
      <c r="A42" s="11"/>
      <c r="B42" s="23"/>
      <c r="C42" s="23"/>
      <c r="D42" s="28"/>
      <c r="E42" s="29"/>
      <c r="F42" s="30"/>
      <c r="G42" s="30"/>
      <c r="H42" s="30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  <c r="T42" s="30"/>
      <c r="U42" s="29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 x14ac:dyDescent="0.2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15" x14ac:dyDescent="0.2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</sheetData>
  <sortState ref="A13:AE40">
    <sortCondition descending="1" ref="AD12:AD4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E45"/>
  <sheetViews>
    <sheetView zoomScaleNormal="100" workbookViewId="0">
      <selection activeCell="A9" sqref="A9:XFD9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22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585</v>
      </c>
      <c r="B3" s="36">
        <v>1</v>
      </c>
      <c r="C3" s="12" t="s">
        <v>551</v>
      </c>
    </row>
    <row r="4" spans="1:31" s="13" customFormat="1" ht="15.75" customHeight="1" x14ac:dyDescent="0.25">
      <c r="A4" s="11" t="s">
        <v>587</v>
      </c>
      <c r="B4" s="36">
        <v>2</v>
      </c>
      <c r="C4" s="12" t="s">
        <v>588</v>
      </c>
    </row>
    <row r="5" spans="1:31" s="13" customFormat="1" ht="15.75" customHeight="1" x14ac:dyDescent="0.25">
      <c r="A5" s="11" t="s">
        <v>649</v>
      </c>
      <c r="B5" s="36">
        <v>3</v>
      </c>
      <c r="C5" s="12" t="s">
        <v>622</v>
      </c>
    </row>
    <row r="6" spans="1:31" s="13" customFormat="1" ht="15.75" customHeight="1" x14ac:dyDescent="0.25">
      <c r="A6" s="11"/>
      <c r="B6" s="11"/>
      <c r="C6" s="12"/>
      <c r="D6" s="10"/>
      <c r="E6" s="10"/>
      <c r="AC6" s="14"/>
    </row>
    <row r="7" spans="1:31" ht="15.75" customHeight="1" x14ac:dyDescent="0.2">
      <c r="A7" s="11"/>
      <c r="B7" s="11"/>
      <c r="C7" s="15"/>
      <c r="D7" s="10"/>
      <c r="E7" s="10"/>
      <c r="AC7" s="16"/>
      <c r="AD7" s="17"/>
    </row>
    <row r="8" spans="1:31" s="18" customFormat="1" ht="12.75" customHeight="1" x14ac:dyDescent="0.2">
      <c r="AC8" s="19"/>
      <c r="AD8" s="17"/>
    </row>
    <row r="9" spans="1:31" s="22" customFormat="1" ht="17.25" customHeight="1" x14ac:dyDescent="0.25">
      <c r="A9" s="8" t="s">
        <v>4</v>
      </c>
      <c r="B9" s="8" t="s">
        <v>5</v>
      </c>
      <c r="C9" s="20" t="s">
        <v>6</v>
      </c>
      <c r="D9" s="9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9">
        <v>7</v>
      </c>
      <c r="K9" s="9">
        <v>8</v>
      </c>
      <c r="L9" s="9">
        <v>9</v>
      </c>
      <c r="M9" s="9">
        <v>10</v>
      </c>
      <c r="N9" s="9">
        <v>11</v>
      </c>
      <c r="O9" s="9">
        <v>12</v>
      </c>
      <c r="P9" s="9">
        <v>13</v>
      </c>
      <c r="Q9" s="9">
        <v>14</v>
      </c>
      <c r="R9" s="9">
        <v>15</v>
      </c>
      <c r="S9" s="9">
        <v>16</v>
      </c>
      <c r="T9" s="9">
        <v>17</v>
      </c>
      <c r="U9" s="9">
        <v>18</v>
      </c>
      <c r="V9" s="9">
        <v>19</v>
      </c>
      <c r="W9" s="9">
        <v>20</v>
      </c>
      <c r="X9" s="9">
        <v>21</v>
      </c>
      <c r="Y9" s="9">
        <v>22</v>
      </c>
      <c r="Z9" s="9">
        <v>23</v>
      </c>
      <c r="AA9" s="9">
        <v>24</v>
      </c>
      <c r="AB9" s="9">
        <v>25</v>
      </c>
      <c r="AC9" s="9" t="s">
        <v>7</v>
      </c>
      <c r="AD9" s="9" t="s">
        <v>8</v>
      </c>
      <c r="AE9" s="21" t="s">
        <v>9</v>
      </c>
    </row>
    <row r="10" spans="1:31" s="27" customFormat="1" ht="17.25" customHeight="1" x14ac:dyDescent="0.25">
      <c r="A10" s="11" t="s">
        <v>458</v>
      </c>
      <c r="B10" s="23" t="s">
        <v>459</v>
      </c>
      <c r="C10" s="24" t="s">
        <v>66</v>
      </c>
      <c r="D10" s="25">
        <v>15</v>
      </c>
      <c r="E10" s="25">
        <v>25</v>
      </c>
      <c r="F10" s="26">
        <v>30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30</v>
      </c>
      <c r="AD10" s="26">
        <f t="shared" ref="AD10:AD34" si="0">SUM(D10:AC10)</f>
        <v>100</v>
      </c>
      <c r="AE10" s="21">
        <v>1</v>
      </c>
    </row>
    <row r="11" spans="1:31" s="27" customFormat="1" ht="17.25" customHeight="1" x14ac:dyDescent="0.25">
      <c r="A11" s="11" t="s">
        <v>442</v>
      </c>
      <c r="B11" s="23" t="s">
        <v>443</v>
      </c>
      <c r="C11" s="24" t="s">
        <v>88</v>
      </c>
      <c r="D11" s="25"/>
      <c r="E11" s="25">
        <v>20</v>
      </c>
      <c r="F11" s="26">
        <v>35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75</v>
      </c>
      <c r="AE11" s="21">
        <v>2</v>
      </c>
    </row>
    <row r="12" spans="1:31" s="27" customFormat="1" ht="17.25" customHeight="1" x14ac:dyDescent="0.25">
      <c r="A12" s="11" t="s">
        <v>434</v>
      </c>
      <c r="B12" s="23" t="s">
        <v>435</v>
      </c>
      <c r="C12" s="24" t="s">
        <v>128</v>
      </c>
      <c r="D12" s="25">
        <v>25</v>
      </c>
      <c r="E12" s="25"/>
      <c r="F12" s="26">
        <v>25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70</v>
      </c>
      <c r="AE12" s="21">
        <v>3</v>
      </c>
    </row>
    <row r="13" spans="1:31" s="27" customFormat="1" ht="17.25" customHeight="1" x14ac:dyDescent="0.25">
      <c r="A13" s="11" t="s">
        <v>462</v>
      </c>
      <c r="B13" s="23" t="s">
        <v>463</v>
      </c>
      <c r="C13" s="24" t="s">
        <v>137</v>
      </c>
      <c r="D13" s="25">
        <v>20</v>
      </c>
      <c r="E13" s="25">
        <v>20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60</v>
      </c>
      <c r="AE13" s="21">
        <v>4</v>
      </c>
    </row>
    <row r="14" spans="1:31" s="27" customFormat="1" ht="17.25" customHeight="1" x14ac:dyDescent="0.25">
      <c r="A14" s="11" t="s">
        <v>440</v>
      </c>
      <c r="B14" s="23" t="s">
        <v>441</v>
      </c>
      <c r="C14" s="24" t="s">
        <v>66</v>
      </c>
      <c r="D14" s="25"/>
      <c r="E14" s="25">
        <v>15</v>
      </c>
      <c r="F14" s="26">
        <v>25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60</v>
      </c>
      <c r="AE14" s="21">
        <v>4</v>
      </c>
    </row>
    <row r="15" spans="1:31" s="27" customFormat="1" ht="17.25" customHeight="1" x14ac:dyDescent="0.25">
      <c r="A15" s="11" t="s">
        <v>464</v>
      </c>
      <c r="B15" s="23" t="s">
        <v>465</v>
      </c>
      <c r="C15" s="24" t="s">
        <v>63</v>
      </c>
      <c r="D15" s="25">
        <v>15</v>
      </c>
      <c r="E15" s="25"/>
      <c r="F15" s="26">
        <v>15</v>
      </c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50</v>
      </c>
      <c r="AE15" s="21">
        <v>6</v>
      </c>
    </row>
    <row r="16" spans="1:31" s="27" customFormat="1" ht="17.25" customHeight="1" x14ac:dyDescent="0.25">
      <c r="A16" s="11" t="s">
        <v>643</v>
      </c>
      <c r="B16" s="23" t="s">
        <v>644</v>
      </c>
      <c r="C16" s="24" t="s">
        <v>190</v>
      </c>
      <c r="D16" s="25"/>
      <c r="E16" s="25"/>
      <c r="F16" s="26">
        <v>30</v>
      </c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 t="shared" si="0"/>
        <v>40</v>
      </c>
      <c r="AE16" s="21">
        <v>7</v>
      </c>
    </row>
    <row r="17" spans="1:31" s="27" customFormat="1" ht="17.25" customHeight="1" x14ac:dyDescent="0.25">
      <c r="A17" s="11" t="s">
        <v>456</v>
      </c>
      <c r="B17" s="23" t="s">
        <v>457</v>
      </c>
      <c r="C17" s="24" t="s">
        <v>66</v>
      </c>
      <c r="D17" s="25"/>
      <c r="E17" s="25"/>
      <c r="F17" s="26">
        <v>25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 t="shared" si="0"/>
        <v>35</v>
      </c>
      <c r="AE17" s="21">
        <v>8</v>
      </c>
    </row>
    <row r="18" spans="1:31" s="27" customFormat="1" ht="17.25" customHeight="1" x14ac:dyDescent="0.25">
      <c r="A18" s="11" t="s">
        <v>436</v>
      </c>
      <c r="B18" s="23" t="s">
        <v>437</v>
      </c>
      <c r="C18" s="24" t="s">
        <v>57</v>
      </c>
      <c r="D18" s="25">
        <v>20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10</v>
      </c>
      <c r="AD18" s="26">
        <f t="shared" si="0"/>
        <v>30</v>
      </c>
      <c r="AE18" s="21">
        <v>9</v>
      </c>
    </row>
    <row r="19" spans="1:31" s="27" customFormat="1" ht="17.25" customHeight="1" x14ac:dyDescent="0.25">
      <c r="A19" s="11" t="s">
        <v>602</v>
      </c>
      <c r="B19" s="23" t="s">
        <v>603</v>
      </c>
      <c r="C19" s="24" t="s">
        <v>190</v>
      </c>
      <c r="D19" s="25"/>
      <c r="E19" s="25">
        <v>5</v>
      </c>
      <c r="F19" s="26">
        <v>5</v>
      </c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30</v>
      </c>
      <c r="AE19" s="21">
        <v>9</v>
      </c>
    </row>
    <row r="20" spans="1:31" s="27" customFormat="1" ht="17.25" customHeight="1" x14ac:dyDescent="0.25">
      <c r="A20" s="11" t="s">
        <v>444</v>
      </c>
      <c r="B20" s="23" t="s">
        <v>445</v>
      </c>
      <c r="C20" s="24" t="s">
        <v>74</v>
      </c>
      <c r="D20" s="25">
        <v>15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10</v>
      </c>
      <c r="AD20" s="26">
        <f t="shared" si="0"/>
        <v>25</v>
      </c>
      <c r="AE20" s="21">
        <v>11</v>
      </c>
    </row>
    <row r="21" spans="1:31" s="27" customFormat="1" ht="17.25" customHeight="1" x14ac:dyDescent="0.25">
      <c r="A21" s="11" t="s">
        <v>297</v>
      </c>
      <c r="B21" s="23" t="s">
        <v>298</v>
      </c>
      <c r="C21" s="24" t="s">
        <v>168</v>
      </c>
      <c r="D21" s="25"/>
      <c r="E21" s="25">
        <v>15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10</v>
      </c>
      <c r="AD21" s="26">
        <f t="shared" si="0"/>
        <v>25</v>
      </c>
      <c r="AE21" s="21">
        <v>11</v>
      </c>
    </row>
    <row r="22" spans="1:31" s="27" customFormat="1" ht="17.25" customHeight="1" x14ac:dyDescent="0.25">
      <c r="A22" s="11" t="s">
        <v>540</v>
      </c>
      <c r="B22" s="23" t="s">
        <v>541</v>
      </c>
      <c r="C22" s="24" t="s">
        <v>542</v>
      </c>
      <c r="D22" s="25"/>
      <c r="E22" s="25">
        <v>15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 t="shared" si="0"/>
        <v>25</v>
      </c>
      <c r="AE22" s="21">
        <v>11</v>
      </c>
    </row>
    <row r="23" spans="1:31" s="27" customFormat="1" ht="17.25" customHeight="1" x14ac:dyDescent="0.25">
      <c r="A23" s="11" t="s">
        <v>466</v>
      </c>
      <c r="B23" s="23" t="s">
        <v>467</v>
      </c>
      <c r="C23" s="24" t="s">
        <v>63</v>
      </c>
      <c r="D23" s="25"/>
      <c r="E23" s="25">
        <v>15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10</v>
      </c>
      <c r="AD23" s="26">
        <f t="shared" si="0"/>
        <v>25</v>
      </c>
      <c r="AE23" s="21">
        <v>11</v>
      </c>
    </row>
    <row r="24" spans="1:31" s="27" customFormat="1" ht="17.25" customHeight="1" x14ac:dyDescent="0.25">
      <c r="A24" s="11" t="s">
        <v>446</v>
      </c>
      <c r="B24" s="23" t="s">
        <v>447</v>
      </c>
      <c r="C24" s="24" t="s">
        <v>367</v>
      </c>
      <c r="D24" s="25"/>
      <c r="E24" s="25"/>
      <c r="F24" s="26">
        <v>15</v>
      </c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10</v>
      </c>
      <c r="AD24" s="26">
        <f t="shared" si="0"/>
        <v>25</v>
      </c>
      <c r="AE24" s="21">
        <v>11</v>
      </c>
    </row>
    <row r="25" spans="1:31" s="27" customFormat="1" ht="17.25" customHeight="1" x14ac:dyDescent="0.25">
      <c r="A25" s="11" t="s">
        <v>631</v>
      </c>
      <c r="B25" s="23" t="s">
        <v>632</v>
      </c>
      <c r="C25" s="24" t="s">
        <v>190</v>
      </c>
      <c r="D25" s="25"/>
      <c r="E25" s="25"/>
      <c r="F25" s="26">
        <v>15</v>
      </c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10</v>
      </c>
      <c r="AD25" s="26">
        <f t="shared" si="0"/>
        <v>25</v>
      </c>
      <c r="AE25" s="21">
        <v>11</v>
      </c>
    </row>
    <row r="26" spans="1:31" s="27" customFormat="1" ht="17.25" customHeight="1" x14ac:dyDescent="0.25">
      <c r="A26" s="11" t="s">
        <v>450</v>
      </c>
      <c r="B26" s="23" t="s">
        <v>451</v>
      </c>
      <c r="C26" s="24" t="s">
        <v>74</v>
      </c>
      <c r="D26" s="25"/>
      <c r="E26" s="25"/>
      <c r="F26" s="26">
        <v>15</v>
      </c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10</v>
      </c>
      <c r="AD26" s="26">
        <f t="shared" si="0"/>
        <v>25</v>
      </c>
      <c r="AE26" s="21">
        <v>11</v>
      </c>
    </row>
    <row r="27" spans="1:31" s="27" customFormat="1" ht="17.25" customHeight="1" x14ac:dyDescent="0.25">
      <c r="A27" s="11" t="s">
        <v>480</v>
      </c>
      <c r="B27" s="23" t="s">
        <v>481</v>
      </c>
      <c r="C27" s="24" t="s">
        <v>190</v>
      </c>
      <c r="D27" s="25"/>
      <c r="E27" s="25"/>
      <c r="F27" s="26">
        <v>15</v>
      </c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 t="shared" si="0"/>
        <v>25</v>
      </c>
      <c r="AE27" s="21">
        <v>11</v>
      </c>
    </row>
    <row r="28" spans="1:31" s="27" customFormat="1" ht="17.25" customHeight="1" x14ac:dyDescent="0.25">
      <c r="A28" s="11" t="s">
        <v>454</v>
      </c>
      <c r="B28" s="23" t="s">
        <v>455</v>
      </c>
      <c r="C28" s="24" t="s">
        <v>66</v>
      </c>
      <c r="D28" s="25">
        <v>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10</v>
      </c>
      <c r="AD28" s="26">
        <f t="shared" si="0"/>
        <v>15</v>
      </c>
      <c r="AE28" s="21">
        <v>19</v>
      </c>
    </row>
    <row r="29" spans="1:31" s="27" customFormat="1" ht="17.25" customHeight="1" x14ac:dyDescent="0.25">
      <c r="A29" s="11" t="s">
        <v>478</v>
      </c>
      <c r="B29" s="23" t="s">
        <v>479</v>
      </c>
      <c r="C29" s="24" t="s">
        <v>57</v>
      </c>
      <c r="D29" s="25">
        <v>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 t="shared" si="0"/>
        <v>15</v>
      </c>
      <c r="AE29" s="21">
        <v>19</v>
      </c>
    </row>
    <row r="30" spans="1:31" s="27" customFormat="1" ht="17.25" customHeight="1" x14ac:dyDescent="0.25">
      <c r="A30" s="11" t="s">
        <v>460</v>
      </c>
      <c r="B30" s="23" t="s">
        <v>461</v>
      </c>
      <c r="C30" s="24" t="s">
        <v>69</v>
      </c>
      <c r="D30" s="25"/>
      <c r="E30" s="25">
        <v>5</v>
      </c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 t="shared" si="0"/>
        <v>15</v>
      </c>
      <c r="AE30" s="21">
        <v>19</v>
      </c>
    </row>
    <row r="31" spans="1:31" s="27" customFormat="1" ht="17.25" customHeight="1" x14ac:dyDescent="0.25">
      <c r="A31" s="11" t="s">
        <v>438</v>
      </c>
      <c r="B31" s="23" t="s">
        <v>439</v>
      </c>
      <c r="C31" s="24" t="s">
        <v>120</v>
      </c>
      <c r="D31" s="25"/>
      <c r="E31" s="25">
        <v>5</v>
      </c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10</v>
      </c>
      <c r="AD31" s="26">
        <f t="shared" si="0"/>
        <v>15</v>
      </c>
      <c r="AE31" s="21">
        <v>19</v>
      </c>
    </row>
    <row r="32" spans="1:31" s="27" customFormat="1" ht="17.25" customHeight="1" x14ac:dyDescent="0.25">
      <c r="A32" s="11" t="s">
        <v>468</v>
      </c>
      <c r="B32" s="23" t="s">
        <v>469</v>
      </c>
      <c r="C32" s="24" t="s">
        <v>69</v>
      </c>
      <c r="D32" s="25"/>
      <c r="E32" s="25">
        <v>5</v>
      </c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10</v>
      </c>
      <c r="AD32" s="26">
        <f t="shared" si="0"/>
        <v>15</v>
      </c>
      <c r="AE32" s="21">
        <v>19</v>
      </c>
    </row>
    <row r="33" spans="1:31" s="27" customFormat="1" ht="17.25" customHeight="1" x14ac:dyDescent="0.25">
      <c r="A33" s="11" t="s">
        <v>600</v>
      </c>
      <c r="B33" s="23" t="s">
        <v>601</v>
      </c>
      <c r="C33" s="24" t="s">
        <v>66</v>
      </c>
      <c r="D33" s="25"/>
      <c r="E33" s="25">
        <v>5</v>
      </c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10</v>
      </c>
      <c r="AD33" s="26">
        <f t="shared" si="0"/>
        <v>15</v>
      </c>
      <c r="AE33" s="21">
        <v>19</v>
      </c>
    </row>
    <row r="34" spans="1:31" s="27" customFormat="1" ht="17.25" customHeight="1" x14ac:dyDescent="0.25">
      <c r="A34" s="11" t="s">
        <v>633</v>
      </c>
      <c r="B34" s="23" t="s">
        <v>634</v>
      </c>
      <c r="C34" s="24" t="s">
        <v>177</v>
      </c>
      <c r="D34" s="25"/>
      <c r="E34" s="25"/>
      <c r="F34" s="26">
        <v>5</v>
      </c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10</v>
      </c>
      <c r="AD34" s="26">
        <f t="shared" si="0"/>
        <v>15</v>
      </c>
      <c r="AE34" s="21">
        <v>19</v>
      </c>
    </row>
    <row r="35" spans="1:31" s="27" customFormat="1" ht="17.25" customHeight="1" x14ac:dyDescent="0.25">
      <c r="A35" s="11"/>
      <c r="B35" s="23"/>
      <c r="C35" s="24"/>
      <c r="D35" s="25"/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/>
      <c r="AD35" s="26"/>
      <c r="AE35" s="21"/>
    </row>
    <row r="36" spans="1:31" s="7" customFormat="1" ht="17.25" customHeight="1" x14ac:dyDescent="0.2">
      <c r="A36" s="11"/>
      <c r="B36" s="23"/>
      <c r="C36" s="23"/>
      <c r="D36" s="28"/>
      <c r="E36" s="29"/>
      <c r="F36" s="30"/>
      <c r="G36" s="30"/>
      <c r="H36" s="3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1"/>
      <c r="T36" s="30"/>
      <c r="U36" s="29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1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1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15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</sheetData>
  <sortState ref="A10:AE34">
    <sortCondition descending="1" ref="AD9:AD34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AE49"/>
  <sheetViews>
    <sheetView zoomScaleNormal="100" workbookViewId="0">
      <selection activeCell="A7" sqref="A7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23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688</v>
      </c>
      <c r="B7" s="36">
        <v>5</v>
      </c>
      <c r="C7" s="12" t="s">
        <v>665</v>
      </c>
    </row>
    <row r="8" spans="1:31" s="13" customFormat="1" ht="15.75" customHeight="1" x14ac:dyDescent="0.25">
      <c r="A8" s="11"/>
      <c r="B8" s="11"/>
      <c r="C8" s="12"/>
      <c r="D8" s="10"/>
      <c r="E8" s="10"/>
      <c r="AC8" s="14"/>
    </row>
    <row r="9" spans="1:31" ht="15.75" customHeight="1" x14ac:dyDescent="0.2">
      <c r="A9" s="11"/>
      <c r="B9" s="11"/>
      <c r="C9" s="15"/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295</v>
      </c>
      <c r="B12" s="23" t="s">
        <v>296</v>
      </c>
      <c r="C12" s="24" t="s">
        <v>83</v>
      </c>
      <c r="D12" s="25">
        <v>25</v>
      </c>
      <c r="E12" s="25">
        <v>25</v>
      </c>
      <c r="F12" s="26">
        <v>20</v>
      </c>
      <c r="G12" s="26">
        <v>25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ref="AD12:AD38" si="0">SUM(D12:AC12)</f>
        <v>145</v>
      </c>
      <c r="AE12" s="21">
        <v>1</v>
      </c>
    </row>
    <row r="13" spans="1:31" s="27" customFormat="1" ht="17.25" customHeight="1" x14ac:dyDescent="0.25">
      <c r="A13" s="11" t="s">
        <v>210</v>
      </c>
      <c r="B13" s="23" t="s">
        <v>211</v>
      </c>
      <c r="C13" s="24" t="s">
        <v>190</v>
      </c>
      <c r="D13" s="25">
        <v>25</v>
      </c>
      <c r="E13" s="25"/>
      <c r="F13" s="26">
        <v>15</v>
      </c>
      <c r="G13" s="26">
        <v>25</v>
      </c>
      <c r="H13" s="26">
        <v>15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50</v>
      </c>
      <c r="AD13" s="26">
        <f t="shared" si="0"/>
        <v>130</v>
      </c>
      <c r="AE13" s="21">
        <v>2</v>
      </c>
    </row>
    <row r="14" spans="1:31" s="27" customFormat="1" ht="17.25" customHeight="1" x14ac:dyDescent="0.25">
      <c r="A14" s="11" t="s">
        <v>534</v>
      </c>
      <c r="B14" s="23" t="s">
        <v>535</v>
      </c>
      <c r="C14" s="24" t="s">
        <v>120</v>
      </c>
      <c r="D14" s="25">
        <v>30</v>
      </c>
      <c r="E14" s="25">
        <v>5</v>
      </c>
      <c r="F14" s="26"/>
      <c r="G14" s="26">
        <v>25</v>
      </c>
      <c r="H14" s="26">
        <v>15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50</v>
      </c>
      <c r="AD14" s="26">
        <f t="shared" si="0"/>
        <v>125</v>
      </c>
      <c r="AE14" s="21">
        <v>3</v>
      </c>
    </row>
    <row r="15" spans="1:31" s="27" customFormat="1" ht="17.25" customHeight="1" x14ac:dyDescent="0.25">
      <c r="A15" s="11" t="s">
        <v>293</v>
      </c>
      <c r="B15" s="23" t="s">
        <v>294</v>
      </c>
      <c r="C15" s="24" t="s">
        <v>88</v>
      </c>
      <c r="D15" s="25">
        <v>30</v>
      </c>
      <c r="E15" s="25">
        <v>20</v>
      </c>
      <c r="F15" s="26">
        <v>25</v>
      </c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115</v>
      </c>
      <c r="AE15" s="21">
        <v>4</v>
      </c>
    </row>
    <row r="16" spans="1:31" s="27" customFormat="1" ht="17.25" customHeight="1" x14ac:dyDescent="0.25">
      <c r="A16" s="11" t="s">
        <v>301</v>
      </c>
      <c r="B16" s="23" t="s">
        <v>302</v>
      </c>
      <c r="C16" s="24" t="s">
        <v>83</v>
      </c>
      <c r="D16" s="25">
        <v>30</v>
      </c>
      <c r="E16" s="25">
        <v>15</v>
      </c>
      <c r="F16" s="26"/>
      <c r="G16" s="26">
        <v>15</v>
      </c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100</v>
      </c>
      <c r="AE16" s="21">
        <v>5</v>
      </c>
    </row>
    <row r="17" spans="1:31" s="27" customFormat="1" ht="17.25" customHeight="1" x14ac:dyDescent="0.25">
      <c r="A17" s="11" t="s">
        <v>212</v>
      </c>
      <c r="B17" s="23" t="s">
        <v>213</v>
      </c>
      <c r="C17" s="24" t="s">
        <v>57</v>
      </c>
      <c r="D17" s="25">
        <v>25</v>
      </c>
      <c r="E17" s="25">
        <v>15</v>
      </c>
      <c r="F17" s="26"/>
      <c r="G17" s="26"/>
      <c r="H17" s="26">
        <v>20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40</v>
      </c>
      <c r="AD17" s="26">
        <f t="shared" si="0"/>
        <v>100</v>
      </c>
      <c r="AE17" s="21">
        <v>5</v>
      </c>
    </row>
    <row r="18" spans="1:31" s="27" customFormat="1" ht="17.25" customHeight="1" x14ac:dyDescent="0.25">
      <c r="A18" s="11" t="s">
        <v>565</v>
      </c>
      <c r="B18" s="23" t="s">
        <v>566</v>
      </c>
      <c r="C18" s="24" t="s">
        <v>83</v>
      </c>
      <c r="D18" s="25"/>
      <c r="E18" s="25">
        <v>5</v>
      </c>
      <c r="F18" s="26">
        <v>20</v>
      </c>
      <c r="G18" s="26">
        <v>15</v>
      </c>
      <c r="H18" s="26">
        <v>15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 t="shared" si="0"/>
        <v>95</v>
      </c>
      <c r="AE18" s="21">
        <v>7</v>
      </c>
    </row>
    <row r="19" spans="1:31" s="27" customFormat="1" ht="17.25" customHeight="1" x14ac:dyDescent="0.25">
      <c r="A19" s="11" t="s">
        <v>436</v>
      </c>
      <c r="B19" s="23" t="s">
        <v>437</v>
      </c>
      <c r="C19" s="24" t="s">
        <v>57</v>
      </c>
      <c r="D19" s="25">
        <v>30</v>
      </c>
      <c r="E19" s="25">
        <v>5</v>
      </c>
      <c r="F19" s="26"/>
      <c r="G19" s="26"/>
      <c r="H19" s="26">
        <v>15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 t="shared" si="0"/>
        <v>90</v>
      </c>
      <c r="AE19" s="21">
        <v>8</v>
      </c>
    </row>
    <row r="20" spans="1:31" s="27" customFormat="1" ht="17.25" customHeight="1" x14ac:dyDescent="0.25">
      <c r="A20" s="11" t="s">
        <v>214</v>
      </c>
      <c r="B20" s="23" t="s">
        <v>215</v>
      </c>
      <c r="C20" s="24" t="s">
        <v>69</v>
      </c>
      <c r="D20" s="25">
        <v>7.5</v>
      </c>
      <c r="E20" s="25"/>
      <c r="F20" s="26"/>
      <c r="G20" s="26">
        <v>30</v>
      </c>
      <c r="H20" s="26">
        <v>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40</v>
      </c>
      <c r="AD20" s="26">
        <f t="shared" si="0"/>
        <v>82.5</v>
      </c>
      <c r="AE20" s="21">
        <v>9</v>
      </c>
    </row>
    <row r="21" spans="1:31" s="27" customFormat="1" ht="17.25" customHeight="1" x14ac:dyDescent="0.25">
      <c r="A21" s="11" t="s">
        <v>202</v>
      </c>
      <c r="B21" s="23" t="s">
        <v>203</v>
      </c>
      <c r="C21" s="24" t="s">
        <v>60</v>
      </c>
      <c r="D21" s="25">
        <v>30</v>
      </c>
      <c r="E21" s="25"/>
      <c r="F21" s="26">
        <v>15</v>
      </c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75</v>
      </c>
      <c r="AE21" s="21">
        <v>10</v>
      </c>
    </row>
    <row r="22" spans="1:31" s="27" customFormat="1" ht="17.25" customHeight="1" x14ac:dyDescent="0.25">
      <c r="A22" s="11" t="s">
        <v>563</v>
      </c>
      <c r="B22" s="23" t="s">
        <v>564</v>
      </c>
      <c r="C22" s="24" t="s">
        <v>57</v>
      </c>
      <c r="D22" s="25"/>
      <c r="E22" s="25">
        <v>20</v>
      </c>
      <c r="F22" s="26"/>
      <c r="G22" s="26"/>
      <c r="H22" s="26">
        <v>20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60</v>
      </c>
      <c r="AE22" s="21">
        <v>11</v>
      </c>
    </row>
    <row r="23" spans="1:31" s="27" customFormat="1" ht="17.25" customHeight="1" x14ac:dyDescent="0.25">
      <c r="A23" s="11" t="s">
        <v>530</v>
      </c>
      <c r="B23" s="23" t="s">
        <v>531</v>
      </c>
      <c r="C23" s="24" t="s">
        <v>74</v>
      </c>
      <c r="D23" s="25">
        <v>35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55</v>
      </c>
      <c r="AE23" s="21">
        <v>12</v>
      </c>
    </row>
    <row r="24" spans="1:31" s="27" customFormat="1" ht="17.25" customHeight="1" x14ac:dyDescent="0.25">
      <c r="A24" s="11" t="s">
        <v>604</v>
      </c>
      <c r="B24" s="23" t="s">
        <v>605</v>
      </c>
      <c r="C24" s="24" t="s">
        <v>66</v>
      </c>
      <c r="D24" s="25"/>
      <c r="E24" s="25"/>
      <c r="F24" s="26">
        <v>15</v>
      </c>
      <c r="G24" s="26">
        <v>5</v>
      </c>
      <c r="H24" s="26">
        <v>5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 t="shared" si="0"/>
        <v>55</v>
      </c>
      <c r="AE24" s="21">
        <v>12</v>
      </c>
    </row>
    <row r="25" spans="1:31" s="27" customFormat="1" ht="17.25" customHeight="1" x14ac:dyDescent="0.25">
      <c r="A25" s="11" t="s">
        <v>532</v>
      </c>
      <c r="B25" s="23" t="s">
        <v>533</v>
      </c>
      <c r="C25" s="24" t="s">
        <v>190</v>
      </c>
      <c r="D25" s="25">
        <v>30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50</v>
      </c>
      <c r="AE25" s="21">
        <v>14</v>
      </c>
    </row>
    <row r="26" spans="1:31" s="27" customFormat="1" ht="17.25" customHeight="1" x14ac:dyDescent="0.25">
      <c r="A26" s="11" t="s">
        <v>208</v>
      </c>
      <c r="B26" s="23" t="s">
        <v>209</v>
      </c>
      <c r="C26" s="24" t="s">
        <v>102</v>
      </c>
      <c r="D26" s="25">
        <v>30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50</v>
      </c>
      <c r="AE26" s="21">
        <v>14</v>
      </c>
    </row>
    <row r="27" spans="1:31" s="27" customFormat="1" ht="17.25" customHeight="1" x14ac:dyDescent="0.25">
      <c r="A27" s="11" t="s">
        <v>536</v>
      </c>
      <c r="B27" s="23" t="s">
        <v>537</v>
      </c>
      <c r="C27" s="24" t="s">
        <v>318</v>
      </c>
      <c r="D27" s="25">
        <v>30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50</v>
      </c>
      <c r="AE27" s="21">
        <v>14</v>
      </c>
    </row>
    <row r="28" spans="1:31" s="27" customFormat="1" ht="17.25" customHeight="1" x14ac:dyDescent="0.25">
      <c r="A28" s="11" t="s">
        <v>456</v>
      </c>
      <c r="B28" s="23" t="s">
        <v>457</v>
      </c>
      <c r="C28" s="24" t="s">
        <v>66</v>
      </c>
      <c r="D28" s="25">
        <v>30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50</v>
      </c>
      <c r="AE28" s="21">
        <v>14</v>
      </c>
    </row>
    <row r="29" spans="1:31" s="27" customFormat="1" ht="17.25" customHeight="1" x14ac:dyDescent="0.25">
      <c r="A29" s="11" t="s">
        <v>606</v>
      </c>
      <c r="B29" s="23" t="s">
        <v>607</v>
      </c>
      <c r="C29" s="24" t="s">
        <v>257</v>
      </c>
      <c r="D29" s="25"/>
      <c r="E29" s="25"/>
      <c r="F29" s="26">
        <v>5</v>
      </c>
      <c r="G29" s="26">
        <v>5</v>
      </c>
      <c r="H29" s="26">
        <v>5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30</v>
      </c>
      <c r="AD29" s="26">
        <f t="shared" si="0"/>
        <v>45</v>
      </c>
      <c r="AE29" s="21">
        <v>18</v>
      </c>
    </row>
    <row r="30" spans="1:31" s="27" customFormat="1" ht="17.25" customHeight="1" x14ac:dyDescent="0.25">
      <c r="A30" s="11" t="s">
        <v>297</v>
      </c>
      <c r="B30" s="23" t="s">
        <v>298</v>
      </c>
      <c r="C30" s="24" t="s">
        <v>168</v>
      </c>
      <c r="D30" s="25">
        <v>7.5</v>
      </c>
      <c r="E30" s="25"/>
      <c r="F30" s="26">
        <v>5</v>
      </c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30</v>
      </c>
      <c r="AD30" s="26">
        <f t="shared" si="0"/>
        <v>42.5</v>
      </c>
      <c r="AE30" s="21">
        <v>19</v>
      </c>
    </row>
    <row r="31" spans="1:31" s="27" customFormat="1" ht="17.25" customHeight="1" x14ac:dyDescent="0.25">
      <c r="A31" s="11" t="s">
        <v>538</v>
      </c>
      <c r="B31" s="23" t="s">
        <v>539</v>
      </c>
      <c r="C31" s="24" t="s">
        <v>83</v>
      </c>
      <c r="D31" s="25">
        <v>7.5</v>
      </c>
      <c r="E31" s="25"/>
      <c r="F31" s="26">
        <v>5</v>
      </c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30</v>
      </c>
      <c r="AD31" s="26">
        <f t="shared" si="0"/>
        <v>42.5</v>
      </c>
      <c r="AE31" s="21">
        <v>19</v>
      </c>
    </row>
    <row r="32" spans="1:31" s="27" customFormat="1" ht="17.25" customHeight="1" x14ac:dyDescent="0.25">
      <c r="A32" s="11" t="s">
        <v>540</v>
      </c>
      <c r="B32" s="23" t="s">
        <v>541</v>
      </c>
      <c r="C32" s="24" t="s">
        <v>542</v>
      </c>
      <c r="D32" s="25">
        <v>7.5</v>
      </c>
      <c r="E32" s="25"/>
      <c r="F32" s="26">
        <v>5</v>
      </c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30</v>
      </c>
      <c r="AD32" s="26">
        <f t="shared" si="0"/>
        <v>42.5</v>
      </c>
      <c r="AE32" s="21">
        <v>19</v>
      </c>
    </row>
    <row r="33" spans="1:31" s="27" customFormat="1" ht="17.25" customHeight="1" x14ac:dyDescent="0.25">
      <c r="A33" s="11" t="s">
        <v>434</v>
      </c>
      <c r="B33" s="23" t="s">
        <v>435</v>
      </c>
      <c r="C33" s="24" t="s">
        <v>128</v>
      </c>
      <c r="D33" s="25"/>
      <c r="E33" s="25"/>
      <c r="F33" s="26"/>
      <c r="G33" s="26">
        <v>15</v>
      </c>
      <c r="H33" s="26">
        <v>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 t="shared" si="0"/>
        <v>40</v>
      </c>
      <c r="AE33" s="21">
        <v>22</v>
      </c>
    </row>
    <row r="34" spans="1:31" s="27" customFormat="1" ht="17.25" customHeight="1" x14ac:dyDescent="0.25">
      <c r="A34" s="11" t="s">
        <v>450</v>
      </c>
      <c r="B34" s="23" t="s">
        <v>451</v>
      </c>
      <c r="C34" s="24" t="s">
        <v>74</v>
      </c>
      <c r="D34" s="25">
        <v>7.5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27.5</v>
      </c>
      <c r="AE34" s="21">
        <v>23</v>
      </c>
    </row>
    <row r="35" spans="1:31" s="27" customFormat="1" ht="17.25" customHeight="1" x14ac:dyDescent="0.25">
      <c r="A35" s="11" t="s">
        <v>464</v>
      </c>
      <c r="B35" s="23" t="s">
        <v>465</v>
      </c>
      <c r="C35" s="24" t="s">
        <v>63</v>
      </c>
      <c r="D35" s="25"/>
      <c r="E35" s="25"/>
      <c r="F35" s="26"/>
      <c r="G35" s="26">
        <v>15</v>
      </c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10</v>
      </c>
      <c r="AD35" s="26">
        <f t="shared" si="0"/>
        <v>25</v>
      </c>
      <c r="AE35" s="21">
        <v>24</v>
      </c>
    </row>
    <row r="36" spans="1:31" s="27" customFormat="1" ht="17.25" customHeight="1" x14ac:dyDescent="0.25">
      <c r="A36" s="11" t="s">
        <v>452</v>
      </c>
      <c r="B36" s="23" t="s">
        <v>453</v>
      </c>
      <c r="C36" s="24" t="s">
        <v>66</v>
      </c>
      <c r="D36" s="25"/>
      <c r="E36" s="25"/>
      <c r="F36" s="26">
        <v>5</v>
      </c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10</v>
      </c>
      <c r="AD36" s="26">
        <f t="shared" si="0"/>
        <v>15</v>
      </c>
      <c r="AE36" s="21">
        <v>25</v>
      </c>
    </row>
    <row r="37" spans="1:31" s="27" customFormat="1" ht="17.25" customHeight="1" x14ac:dyDescent="0.25">
      <c r="A37" s="11" t="s">
        <v>468</v>
      </c>
      <c r="B37" s="23" t="s">
        <v>469</v>
      </c>
      <c r="C37" s="24" t="s">
        <v>69</v>
      </c>
      <c r="D37" s="25"/>
      <c r="E37" s="25"/>
      <c r="F37" s="26">
        <v>5</v>
      </c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 t="shared" si="0"/>
        <v>15</v>
      </c>
      <c r="AE37" s="21">
        <v>25</v>
      </c>
    </row>
    <row r="38" spans="1:31" s="27" customFormat="1" ht="17.25" customHeight="1" x14ac:dyDescent="0.25">
      <c r="A38" s="11" t="s">
        <v>218</v>
      </c>
      <c r="B38" s="23" t="s">
        <v>219</v>
      </c>
      <c r="C38" s="24" t="s">
        <v>102</v>
      </c>
      <c r="D38" s="25"/>
      <c r="E38" s="25"/>
      <c r="F38" s="26"/>
      <c r="G38" s="26"/>
      <c r="H38" s="26">
        <v>5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10</v>
      </c>
      <c r="AD38" s="26">
        <f t="shared" si="0"/>
        <v>15</v>
      </c>
      <c r="AE38" s="21">
        <v>25</v>
      </c>
    </row>
    <row r="39" spans="1:31" s="27" customFormat="1" ht="17.25" customHeight="1" x14ac:dyDescent="0.25">
      <c r="A39" s="11"/>
      <c r="B39" s="23"/>
      <c r="C39" s="24"/>
      <c r="D39" s="25"/>
      <c r="E39" s="25"/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/>
      <c r="AD39" s="26"/>
      <c r="AE39" s="21"/>
    </row>
    <row r="40" spans="1:31" s="7" customFormat="1" ht="17.25" customHeight="1" x14ac:dyDescent="0.2">
      <c r="A40" s="11"/>
      <c r="B40" s="23"/>
      <c r="C40" s="23"/>
      <c r="D40" s="28"/>
      <c r="E40" s="29"/>
      <c r="F40" s="30"/>
      <c r="G40" s="30"/>
      <c r="H40" s="30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1"/>
      <c r="T40" s="30"/>
      <c r="U40" s="29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15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</sheetData>
  <sortState ref="A12:AE38">
    <sortCondition descending="1" ref="AD11:AD38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AE54"/>
  <sheetViews>
    <sheetView zoomScaleNormal="100" workbookViewId="0">
      <selection activeCell="C18" sqref="C18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24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/>
      <c r="B7" s="11"/>
      <c r="C7" s="12"/>
      <c r="D7" s="10"/>
      <c r="E7" s="10"/>
      <c r="AC7" s="14"/>
    </row>
    <row r="8" spans="1:31" ht="15.75" customHeight="1" x14ac:dyDescent="0.2">
      <c r="A8" s="11"/>
      <c r="B8" s="11"/>
      <c r="C8" s="15"/>
      <c r="D8" s="10"/>
      <c r="E8" s="10"/>
      <c r="AC8" s="16"/>
      <c r="AD8" s="17"/>
    </row>
    <row r="9" spans="1:31" s="18" customFormat="1" ht="12.75" customHeight="1" x14ac:dyDescent="0.2">
      <c r="AC9" s="19"/>
      <c r="AD9" s="17"/>
    </row>
    <row r="10" spans="1:31" s="22" customFormat="1" ht="17.25" customHeight="1" x14ac:dyDescent="0.25">
      <c r="A10" s="8" t="s">
        <v>4</v>
      </c>
      <c r="B10" s="8" t="s">
        <v>5</v>
      </c>
      <c r="C10" s="20" t="s">
        <v>6</v>
      </c>
      <c r="D10" s="9">
        <v>1</v>
      </c>
      <c r="E10" s="9">
        <v>2</v>
      </c>
      <c r="F10" s="9">
        <v>3</v>
      </c>
      <c r="G10" s="9">
        <v>4</v>
      </c>
      <c r="H10" s="9">
        <v>5</v>
      </c>
      <c r="I10" s="9">
        <v>6</v>
      </c>
      <c r="J10" s="9">
        <v>7</v>
      </c>
      <c r="K10" s="9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9">
        <v>18</v>
      </c>
      <c r="V10" s="9">
        <v>19</v>
      </c>
      <c r="W10" s="9">
        <v>20</v>
      </c>
      <c r="X10" s="9">
        <v>21</v>
      </c>
      <c r="Y10" s="9">
        <v>22</v>
      </c>
      <c r="Z10" s="9">
        <v>23</v>
      </c>
      <c r="AA10" s="9">
        <v>24</v>
      </c>
      <c r="AB10" s="9">
        <v>25</v>
      </c>
      <c r="AC10" s="9" t="s">
        <v>7</v>
      </c>
      <c r="AD10" s="9" t="s">
        <v>8</v>
      </c>
      <c r="AE10" s="21" t="s">
        <v>9</v>
      </c>
    </row>
    <row r="11" spans="1:31" s="27" customFormat="1" ht="17.25" customHeight="1" x14ac:dyDescent="0.25">
      <c r="A11" s="11" t="s">
        <v>458</v>
      </c>
      <c r="B11" s="23" t="s">
        <v>459</v>
      </c>
      <c r="C11" s="24" t="s">
        <v>66</v>
      </c>
      <c r="D11" s="25">
        <v>30</v>
      </c>
      <c r="E11" s="25">
        <v>5</v>
      </c>
      <c r="F11" s="26">
        <v>20</v>
      </c>
      <c r="G11" s="26">
        <v>25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50</v>
      </c>
      <c r="AD11" s="26">
        <f t="shared" ref="AD11:AD43" si="0">SUM(D11:AC11)</f>
        <v>130</v>
      </c>
      <c r="AE11" s="21">
        <v>1</v>
      </c>
    </row>
    <row r="12" spans="1:31" s="27" customFormat="1" ht="17.25" customHeight="1" x14ac:dyDescent="0.25">
      <c r="A12" s="11" t="s">
        <v>434</v>
      </c>
      <c r="B12" s="23" t="s">
        <v>435</v>
      </c>
      <c r="C12" s="24" t="s">
        <v>128</v>
      </c>
      <c r="D12" s="25">
        <v>35</v>
      </c>
      <c r="E12" s="25">
        <v>25</v>
      </c>
      <c r="F12" s="26"/>
      <c r="G12" s="26">
        <v>30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 t="shared" si="0"/>
        <v>130</v>
      </c>
      <c r="AE12" s="21">
        <v>1</v>
      </c>
    </row>
    <row r="13" spans="1:31" s="27" customFormat="1" ht="17.25" customHeight="1" x14ac:dyDescent="0.25">
      <c r="A13" s="11" t="s">
        <v>442</v>
      </c>
      <c r="B13" s="23" t="s">
        <v>443</v>
      </c>
      <c r="C13" s="24" t="s">
        <v>88</v>
      </c>
      <c r="D13" s="25">
        <v>25</v>
      </c>
      <c r="E13" s="25"/>
      <c r="F13" s="26">
        <v>20</v>
      </c>
      <c r="G13" s="26">
        <v>35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 t="shared" si="0"/>
        <v>120</v>
      </c>
      <c r="AE13" s="21">
        <v>3</v>
      </c>
    </row>
    <row r="14" spans="1:31" s="27" customFormat="1" ht="17.25" customHeight="1" x14ac:dyDescent="0.25">
      <c r="A14" s="11" t="s">
        <v>438</v>
      </c>
      <c r="B14" s="23" t="s">
        <v>439</v>
      </c>
      <c r="C14" s="24" t="s">
        <v>120</v>
      </c>
      <c r="D14" s="25">
        <v>30</v>
      </c>
      <c r="E14" s="25"/>
      <c r="F14" s="26">
        <v>15</v>
      </c>
      <c r="G14" s="26">
        <v>25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 t="shared" si="0"/>
        <v>110</v>
      </c>
      <c r="AE14" s="21">
        <v>4</v>
      </c>
    </row>
    <row r="15" spans="1:31" s="27" customFormat="1" ht="17.25" customHeight="1" x14ac:dyDescent="0.25">
      <c r="A15" s="11" t="s">
        <v>462</v>
      </c>
      <c r="B15" s="23" t="s">
        <v>463</v>
      </c>
      <c r="C15" s="24" t="s">
        <v>137</v>
      </c>
      <c r="D15" s="25">
        <v>7.5</v>
      </c>
      <c r="E15" s="25">
        <v>20</v>
      </c>
      <c r="F15" s="26">
        <v>5</v>
      </c>
      <c r="G15" s="26">
        <v>15</v>
      </c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50</v>
      </c>
      <c r="AD15" s="26">
        <f t="shared" si="0"/>
        <v>97.5</v>
      </c>
      <c r="AE15" s="21">
        <v>5</v>
      </c>
    </row>
    <row r="16" spans="1:31" s="27" customFormat="1" ht="17.25" customHeight="1" x14ac:dyDescent="0.25">
      <c r="A16" s="11" t="s">
        <v>440</v>
      </c>
      <c r="B16" s="23" t="s">
        <v>441</v>
      </c>
      <c r="C16" s="24" t="s">
        <v>66</v>
      </c>
      <c r="D16" s="25">
        <v>25</v>
      </c>
      <c r="E16" s="25"/>
      <c r="F16" s="26">
        <v>5</v>
      </c>
      <c r="G16" s="26">
        <v>15</v>
      </c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85</v>
      </c>
      <c r="AE16" s="21">
        <v>6</v>
      </c>
    </row>
    <row r="17" spans="1:31" s="27" customFormat="1" ht="17.25" customHeight="1" x14ac:dyDescent="0.25">
      <c r="A17" s="11" t="s">
        <v>456</v>
      </c>
      <c r="B17" s="23" t="s">
        <v>457</v>
      </c>
      <c r="C17" s="24" t="s">
        <v>66</v>
      </c>
      <c r="D17" s="25">
        <v>30</v>
      </c>
      <c r="E17" s="25"/>
      <c r="F17" s="26"/>
      <c r="G17" s="26">
        <v>25</v>
      </c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 t="shared" si="0"/>
        <v>85</v>
      </c>
      <c r="AE17" s="21">
        <v>6</v>
      </c>
    </row>
    <row r="18" spans="1:31" s="27" customFormat="1" ht="17.25" customHeight="1" x14ac:dyDescent="0.25">
      <c r="A18" s="11" t="s">
        <v>444</v>
      </c>
      <c r="B18" s="23" t="s">
        <v>445</v>
      </c>
      <c r="C18" s="24" t="s">
        <v>74</v>
      </c>
      <c r="D18" s="25">
        <v>30</v>
      </c>
      <c r="E18" s="25">
        <v>20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 t="shared" si="0"/>
        <v>80</v>
      </c>
      <c r="AE18" s="21">
        <v>8</v>
      </c>
    </row>
    <row r="19" spans="1:31" s="27" customFormat="1" ht="17.25" customHeight="1" x14ac:dyDescent="0.25">
      <c r="A19" s="11" t="s">
        <v>297</v>
      </c>
      <c r="B19" s="23" t="s">
        <v>298</v>
      </c>
      <c r="C19" s="24" t="s">
        <v>168</v>
      </c>
      <c r="D19" s="25">
        <v>25</v>
      </c>
      <c r="E19" s="25"/>
      <c r="F19" s="26">
        <v>25</v>
      </c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 t="shared" si="0"/>
        <v>80</v>
      </c>
      <c r="AE19" s="21">
        <v>8</v>
      </c>
    </row>
    <row r="20" spans="1:31" s="27" customFormat="1" ht="17.25" customHeight="1" x14ac:dyDescent="0.25">
      <c r="A20" s="11" t="s">
        <v>464</v>
      </c>
      <c r="B20" s="23" t="s">
        <v>465</v>
      </c>
      <c r="C20" s="24" t="s">
        <v>63</v>
      </c>
      <c r="D20" s="25">
        <v>7.5</v>
      </c>
      <c r="E20" s="25">
        <v>15</v>
      </c>
      <c r="F20" s="26"/>
      <c r="G20" s="26">
        <v>15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40</v>
      </c>
      <c r="AD20" s="26">
        <f t="shared" si="0"/>
        <v>77.5</v>
      </c>
      <c r="AE20" s="21">
        <v>10</v>
      </c>
    </row>
    <row r="21" spans="1:31" s="27" customFormat="1" ht="17.25" customHeight="1" x14ac:dyDescent="0.25">
      <c r="A21" s="11" t="s">
        <v>436</v>
      </c>
      <c r="B21" s="23" t="s">
        <v>437</v>
      </c>
      <c r="C21" s="24" t="s">
        <v>57</v>
      </c>
      <c r="D21" s="25">
        <v>30</v>
      </c>
      <c r="E21" s="25">
        <v>15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75</v>
      </c>
      <c r="AE21" s="21">
        <v>11</v>
      </c>
    </row>
    <row r="22" spans="1:31" s="27" customFormat="1" ht="17.25" customHeight="1" x14ac:dyDescent="0.25">
      <c r="A22" s="11" t="s">
        <v>450</v>
      </c>
      <c r="B22" s="23" t="s">
        <v>451</v>
      </c>
      <c r="C22" s="24" t="s">
        <v>74</v>
      </c>
      <c r="D22" s="25">
        <v>30</v>
      </c>
      <c r="E22" s="25"/>
      <c r="F22" s="26"/>
      <c r="G22" s="26">
        <v>15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 t="shared" si="0"/>
        <v>75</v>
      </c>
      <c r="AE22" s="21">
        <v>11</v>
      </c>
    </row>
    <row r="23" spans="1:31" s="27" customFormat="1" ht="17.25" customHeight="1" x14ac:dyDescent="0.25">
      <c r="A23" s="11" t="s">
        <v>454</v>
      </c>
      <c r="B23" s="23" t="s">
        <v>455</v>
      </c>
      <c r="C23" s="24" t="s">
        <v>66</v>
      </c>
      <c r="D23" s="25">
        <v>30</v>
      </c>
      <c r="E23" s="25">
        <v>5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 t="shared" si="0"/>
        <v>65</v>
      </c>
      <c r="AE23" s="21">
        <v>13</v>
      </c>
    </row>
    <row r="24" spans="1:31" s="27" customFormat="1" ht="17.25" customHeight="1" x14ac:dyDescent="0.25">
      <c r="A24" s="11" t="s">
        <v>446</v>
      </c>
      <c r="B24" s="23" t="s">
        <v>447</v>
      </c>
      <c r="C24" s="24" t="s">
        <v>367</v>
      </c>
      <c r="D24" s="25">
        <v>30</v>
      </c>
      <c r="E24" s="25"/>
      <c r="F24" s="26"/>
      <c r="G24" s="26">
        <v>5</v>
      </c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 t="shared" si="0"/>
        <v>65</v>
      </c>
      <c r="AE24" s="21">
        <v>13</v>
      </c>
    </row>
    <row r="25" spans="1:31" s="27" customFormat="1" ht="17.25" customHeight="1" x14ac:dyDescent="0.25">
      <c r="A25" s="11" t="s">
        <v>448</v>
      </c>
      <c r="B25" s="23" t="s">
        <v>449</v>
      </c>
      <c r="C25" s="24" t="s">
        <v>190</v>
      </c>
      <c r="D25" s="25">
        <v>30</v>
      </c>
      <c r="E25" s="25"/>
      <c r="F25" s="26"/>
      <c r="G25" s="26">
        <v>5</v>
      </c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30</v>
      </c>
      <c r="AD25" s="26">
        <f t="shared" si="0"/>
        <v>65</v>
      </c>
      <c r="AE25" s="21">
        <v>13</v>
      </c>
    </row>
    <row r="26" spans="1:31" s="27" customFormat="1" ht="17.25" customHeight="1" x14ac:dyDescent="0.25">
      <c r="A26" s="11" t="s">
        <v>460</v>
      </c>
      <c r="B26" s="23" t="s">
        <v>461</v>
      </c>
      <c r="C26" s="24" t="s">
        <v>69</v>
      </c>
      <c r="D26" s="25">
        <v>7.5</v>
      </c>
      <c r="E26" s="25"/>
      <c r="F26" s="26">
        <v>15</v>
      </c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30</v>
      </c>
      <c r="AD26" s="26">
        <f t="shared" si="0"/>
        <v>52.5</v>
      </c>
      <c r="AE26" s="21">
        <v>16</v>
      </c>
    </row>
    <row r="27" spans="1:31" s="27" customFormat="1" ht="17.25" customHeight="1" x14ac:dyDescent="0.25">
      <c r="A27" s="11" t="s">
        <v>216</v>
      </c>
      <c r="B27" s="23" t="s">
        <v>217</v>
      </c>
      <c r="C27" s="24" t="s">
        <v>102</v>
      </c>
      <c r="D27" s="25">
        <v>30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50</v>
      </c>
      <c r="AE27" s="21">
        <v>17</v>
      </c>
    </row>
    <row r="28" spans="1:31" s="27" customFormat="1" ht="17.25" customHeight="1" x14ac:dyDescent="0.25">
      <c r="A28" s="11" t="s">
        <v>452</v>
      </c>
      <c r="B28" s="23" t="s">
        <v>453</v>
      </c>
      <c r="C28" s="24" t="s">
        <v>66</v>
      </c>
      <c r="D28" s="25">
        <v>30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50</v>
      </c>
      <c r="AE28" s="21">
        <v>17</v>
      </c>
    </row>
    <row r="29" spans="1:31" s="27" customFormat="1" ht="17.25" customHeight="1" x14ac:dyDescent="0.25">
      <c r="A29" s="11" t="s">
        <v>478</v>
      </c>
      <c r="B29" s="23" t="s">
        <v>479</v>
      </c>
      <c r="C29" s="24" t="s">
        <v>57</v>
      </c>
      <c r="D29" s="25">
        <v>7.5</v>
      </c>
      <c r="E29" s="25">
        <v>5</v>
      </c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30</v>
      </c>
      <c r="AD29" s="26">
        <f t="shared" si="0"/>
        <v>42.5</v>
      </c>
      <c r="AE29" s="21">
        <v>19</v>
      </c>
    </row>
    <row r="30" spans="1:31" s="27" customFormat="1" ht="17.25" customHeight="1" x14ac:dyDescent="0.25">
      <c r="A30" s="11" t="s">
        <v>466</v>
      </c>
      <c r="B30" s="23" t="s">
        <v>467</v>
      </c>
      <c r="C30" s="24" t="s">
        <v>63</v>
      </c>
      <c r="D30" s="25">
        <v>7.5</v>
      </c>
      <c r="E30" s="25"/>
      <c r="F30" s="26">
        <v>5</v>
      </c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30</v>
      </c>
      <c r="AD30" s="26">
        <f t="shared" si="0"/>
        <v>42.5</v>
      </c>
      <c r="AE30" s="21">
        <v>19</v>
      </c>
    </row>
    <row r="31" spans="1:31" s="27" customFormat="1" ht="17.25" customHeight="1" x14ac:dyDescent="0.25">
      <c r="A31" s="11" t="s">
        <v>468</v>
      </c>
      <c r="B31" s="23" t="s">
        <v>469</v>
      </c>
      <c r="C31" s="24" t="s">
        <v>69</v>
      </c>
      <c r="D31" s="25">
        <v>7.5</v>
      </c>
      <c r="E31" s="25"/>
      <c r="F31" s="26">
        <v>5</v>
      </c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30</v>
      </c>
      <c r="AD31" s="26">
        <f t="shared" si="0"/>
        <v>42.5</v>
      </c>
      <c r="AE31" s="21">
        <v>19</v>
      </c>
    </row>
    <row r="32" spans="1:31" s="27" customFormat="1" ht="17.25" customHeight="1" x14ac:dyDescent="0.25">
      <c r="A32" s="11" t="s">
        <v>218</v>
      </c>
      <c r="B32" s="23" t="s">
        <v>219</v>
      </c>
      <c r="C32" s="24" t="s">
        <v>102</v>
      </c>
      <c r="D32" s="25">
        <v>7.5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 t="shared" si="0"/>
        <v>27.5</v>
      </c>
      <c r="AE32" s="21">
        <v>22</v>
      </c>
    </row>
    <row r="33" spans="1:31" s="27" customFormat="1" ht="17.25" customHeight="1" x14ac:dyDescent="0.25">
      <c r="A33" s="11" t="s">
        <v>470</v>
      </c>
      <c r="B33" s="23" t="s">
        <v>471</v>
      </c>
      <c r="C33" s="24" t="s">
        <v>190</v>
      </c>
      <c r="D33" s="25">
        <v>7.5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 t="shared" si="0"/>
        <v>27.5</v>
      </c>
      <c r="AE33" s="21">
        <v>22</v>
      </c>
    </row>
    <row r="34" spans="1:31" s="27" customFormat="1" ht="17.25" customHeight="1" x14ac:dyDescent="0.25">
      <c r="A34" s="11" t="s">
        <v>472</v>
      </c>
      <c r="B34" s="23" t="s">
        <v>473</v>
      </c>
      <c r="C34" s="24" t="s">
        <v>190</v>
      </c>
      <c r="D34" s="25">
        <v>7.5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27.5</v>
      </c>
      <c r="AE34" s="21">
        <v>22</v>
      </c>
    </row>
    <row r="35" spans="1:31" s="27" customFormat="1" ht="17.25" customHeight="1" x14ac:dyDescent="0.25">
      <c r="A35" s="11" t="s">
        <v>474</v>
      </c>
      <c r="B35" s="23" t="s">
        <v>475</v>
      </c>
      <c r="C35" s="24" t="s">
        <v>66</v>
      </c>
      <c r="D35" s="25">
        <v>7.5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 t="shared" si="0"/>
        <v>27.5</v>
      </c>
      <c r="AE35" s="21">
        <v>22</v>
      </c>
    </row>
    <row r="36" spans="1:31" s="27" customFormat="1" ht="17.25" customHeight="1" x14ac:dyDescent="0.25">
      <c r="A36" s="11" t="s">
        <v>476</v>
      </c>
      <c r="B36" s="23" t="s">
        <v>477</v>
      </c>
      <c r="C36" s="24" t="s">
        <v>109</v>
      </c>
      <c r="D36" s="25">
        <v>7.5</v>
      </c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 t="shared" si="0"/>
        <v>27.5</v>
      </c>
      <c r="AE36" s="21">
        <v>22</v>
      </c>
    </row>
    <row r="37" spans="1:31" s="27" customFormat="1" ht="17.25" customHeight="1" x14ac:dyDescent="0.25">
      <c r="A37" s="11" t="s">
        <v>540</v>
      </c>
      <c r="B37" s="23" t="s">
        <v>541</v>
      </c>
      <c r="C37" s="24" t="s">
        <v>542</v>
      </c>
      <c r="D37" s="25"/>
      <c r="E37" s="25"/>
      <c r="F37" s="26">
        <v>15</v>
      </c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 t="shared" si="0"/>
        <v>25</v>
      </c>
      <c r="AE37" s="21">
        <v>27</v>
      </c>
    </row>
    <row r="38" spans="1:31" s="27" customFormat="1" ht="17.25" customHeight="1" x14ac:dyDescent="0.25">
      <c r="A38" s="11" t="s">
        <v>631</v>
      </c>
      <c r="B38" s="23" t="s">
        <v>632</v>
      </c>
      <c r="C38" s="24" t="s">
        <v>190</v>
      </c>
      <c r="D38" s="25"/>
      <c r="E38" s="25"/>
      <c r="F38" s="26"/>
      <c r="G38" s="26">
        <v>15</v>
      </c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10</v>
      </c>
      <c r="AD38" s="26">
        <f t="shared" si="0"/>
        <v>25</v>
      </c>
      <c r="AE38" s="21">
        <v>27</v>
      </c>
    </row>
    <row r="39" spans="1:31" s="27" customFormat="1" ht="17.25" customHeight="1" x14ac:dyDescent="0.25">
      <c r="A39" s="11" t="s">
        <v>633</v>
      </c>
      <c r="B39" s="23" t="s">
        <v>634</v>
      </c>
      <c r="C39" s="24" t="s">
        <v>177</v>
      </c>
      <c r="D39" s="25"/>
      <c r="E39" s="25"/>
      <c r="F39" s="26"/>
      <c r="G39" s="26">
        <v>15</v>
      </c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10</v>
      </c>
      <c r="AD39" s="26">
        <f t="shared" si="0"/>
        <v>25</v>
      </c>
      <c r="AE39" s="21">
        <v>27</v>
      </c>
    </row>
    <row r="40" spans="1:31" s="27" customFormat="1" ht="17.25" customHeight="1" x14ac:dyDescent="0.25">
      <c r="A40" s="11" t="s">
        <v>606</v>
      </c>
      <c r="B40" s="23" t="s">
        <v>607</v>
      </c>
      <c r="C40" s="24" t="s">
        <v>257</v>
      </c>
      <c r="D40" s="25"/>
      <c r="E40" s="25"/>
      <c r="F40" s="26">
        <v>5</v>
      </c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10</v>
      </c>
      <c r="AD40" s="26">
        <f t="shared" si="0"/>
        <v>15</v>
      </c>
      <c r="AE40" s="21">
        <v>30</v>
      </c>
    </row>
    <row r="41" spans="1:31" s="27" customFormat="1" ht="17.25" customHeight="1" x14ac:dyDescent="0.25">
      <c r="A41" s="11" t="s">
        <v>600</v>
      </c>
      <c r="B41" s="23" t="s">
        <v>601</v>
      </c>
      <c r="C41" s="24" t="s">
        <v>66</v>
      </c>
      <c r="D41" s="25"/>
      <c r="E41" s="25"/>
      <c r="F41" s="26">
        <v>5</v>
      </c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10</v>
      </c>
      <c r="AD41" s="26">
        <f t="shared" si="0"/>
        <v>15</v>
      </c>
      <c r="AE41" s="21">
        <v>30</v>
      </c>
    </row>
    <row r="42" spans="1:31" s="27" customFormat="1" ht="17.25" customHeight="1" x14ac:dyDescent="0.25">
      <c r="A42" s="11" t="s">
        <v>480</v>
      </c>
      <c r="B42" s="23" t="s">
        <v>481</v>
      </c>
      <c r="C42" s="24" t="s">
        <v>190</v>
      </c>
      <c r="D42" s="25"/>
      <c r="E42" s="25"/>
      <c r="F42" s="26"/>
      <c r="G42" s="26">
        <v>5</v>
      </c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10</v>
      </c>
      <c r="AD42" s="26">
        <f t="shared" si="0"/>
        <v>15</v>
      </c>
      <c r="AE42" s="21">
        <v>30</v>
      </c>
    </row>
    <row r="43" spans="1:31" s="27" customFormat="1" ht="17.25" customHeight="1" x14ac:dyDescent="0.25">
      <c r="A43" s="11" t="s">
        <v>602</v>
      </c>
      <c r="B43" s="23" t="s">
        <v>603</v>
      </c>
      <c r="C43" s="24" t="s">
        <v>190</v>
      </c>
      <c r="D43" s="25"/>
      <c r="E43" s="25"/>
      <c r="F43" s="26"/>
      <c r="G43" s="26">
        <v>5</v>
      </c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>
        <v>10</v>
      </c>
      <c r="AD43" s="26">
        <f t="shared" si="0"/>
        <v>15</v>
      </c>
      <c r="AE43" s="21">
        <v>30</v>
      </c>
    </row>
    <row r="44" spans="1:31" s="27" customFormat="1" ht="17.25" customHeight="1" x14ac:dyDescent="0.25">
      <c r="A44" s="11"/>
      <c r="B44" s="23"/>
      <c r="C44" s="24"/>
      <c r="D44" s="25"/>
      <c r="E44" s="25"/>
      <c r="F44" s="26"/>
      <c r="G44" s="26"/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5"/>
      <c r="V44" s="26"/>
      <c r="W44" s="26"/>
      <c r="X44" s="26"/>
      <c r="Y44" s="26"/>
      <c r="Z44" s="26"/>
      <c r="AA44" s="26"/>
      <c r="AB44" s="26"/>
      <c r="AC44" s="26"/>
      <c r="AD44" s="26"/>
      <c r="AE44" s="21"/>
    </row>
    <row r="45" spans="1:31" s="7" customFormat="1" ht="17.25" customHeight="1" x14ac:dyDescent="0.2">
      <c r="A45" s="11"/>
      <c r="B45" s="23"/>
      <c r="C45" s="23"/>
      <c r="D45" s="28"/>
      <c r="E45" s="29"/>
      <c r="F45" s="30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1"/>
      <c r="T45" s="30"/>
      <c r="U45" s="29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 x14ac:dyDescent="0.2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 x14ac:dyDescent="0.2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 x14ac:dyDescent="0.2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20.25" customHeight="1" x14ac:dyDescent="0.2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" x14ac:dyDescent="0.2">
      <c r="A54" s="33"/>
      <c r="B54" s="34"/>
      <c r="C54" s="33"/>
      <c r="D54" s="34"/>
      <c r="E54" s="33"/>
      <c r="F54" s="34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</sheetData>
  <sortState ref="A11:AE43">
    <sortCondition descending="1" ref="AD10:AD43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E53"/>
  <sheetViews>
    <sheetView zoomScaleNormal="100" workbookViewId="0">
      <selection activeCell="A10" sqref="A10:XFD10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25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586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/>
      <c r="B7" s="11"/>
      <c r="C7" s="12"/>
      <c r="D7" s="10"/>
      <c r="E7" s="10"/>
      <c r="AC7" s="14"/>
    </row>
    <row r="8" spans="1:31" ht="15.75" customHeight="1" x14ac:dyDescent="0.2">
      <c r="A8" s="11"/>
      <c r="B8" s="11"/>
      <c r="C8" s="15"/>
      <c r="D8" s="10"/>
      <c r="E8" s="10"/>
      <c r="AC8" s="16"/>
      <c r="AD8" s="17"/>
    </row>
    <row r="9" spans="1:31" s="18" customFormat="1" ht="12.75" customHeight="1" x14ac:dyDescent="0.2">
      <c r="AC9" s="19"/>
      <c r="AD9" s="17"/>
    </row>
    <row r="10" spans="1:31" s="22" customFormat="1" ht="17.25" customHeight="1" x14ac:dyDescent="0.25">
      <c r="A10" s="8" t="s">
        <v>4</v>
      </c>
      <c r="B10" s="8" t="s">
        <v>5</v>
      </c>
      <c r="C10" s="20" t="s">
        <v>6</v>
      </c>
      <c r="D10" s="9">
        <v>1</v>
      </c>
      <c r="E10" s="9">
        <v>2</v>
      </c>
      <c r="F10" s="9">
        <v>3</v>
      </c>
      <c r="G10" s="9">
        <v>4</v>
      </c>
      <c r="H10" s="9">
        <v>5</v>
      </c>
      <c r="I10" s="9">
        <v>6</v>
      </c>
      <c r="J10" s="9">
        <v>7</v>
      </c>
      <c r="K10" s="9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9">
        <v>18</v>
      </c>
      <c r="V10" s="9">
        <v>19</v>
      </c>
      <c r="W10" s="9">
        <v>20</v>
      </c>
      <c r="X10" s="9">
        <v>21</v>
      </c>
      <c r="Y10" s="9">
        <v>22</v>
      </c>
      <c r="Z10" s="9">
        <v>23</v>
      </c>
      <c r="AA10" s="9">
        <v>24</v>
      </c>
      <c r="AB10" s="9">
        <v>25</v>
      </c>
      <c r="AC10" s="9" t="s">
        <v>7</v>
      </c>
      <c r="AD10" s="9" t="s">
        <v>8</v>
      </c>
      <c r="AE10" s="21" t="s">
        <v>9</v>
      </c>
    </row>
    <row r="11" spans="1:31" s="27" customFormat="1" ht="17.25" customHeight="1" x14ac:dyDescent="0.25">
      <c r="A11" s="11" t="s">
        <v>458</v>
      </c>
      <c r="B11" s="23" t="s">
        <v>459</v>
      </c>
      <c r="C11" s="24" t="s">
        <v>66</v>
      </c>
      <c r="D11" s="25">
        <v>35</v>
      </c>
      <c r="E11" s="25">
        <v>15</v>
      </c>
      <c r="F11" s="26">
        <v>25</v>
      </c>
      <c r="G11" s="26">
        <v>35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50</v>
      </c>
      <c r="AD11" s="26">
        <f t="shared" ref="AD11:AD42" si="0">SUM(D11:AC11)</f>
        <v>160</v>
      </c>
      <c r="AE11" s="21">
        <v>1</v>
      </c>
    </row>
    <row r="12" spans="1:31" s="27" customFormat="1" ht="17.25" customHeight="1" x14ac:dyDescent="0.25">
      <c r="A12" s="11" t="s">
        <v>462</v>
      </c>
      <c r="B12" s="23" t="s">
        <v>463</v>
      </c>
      <c r="C12" s="24" t="s">
        <v>137</v>
      </c>
      <c r="D12" s="25">
        <v>30</v>
      </c>
      <c r="E12" s="25">
        <v>20</v>
      </c>
      <c r="F12" s="26">
        <v>15</v>
      </c>
      <c r="G12" s="26">
        <v>25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si="0"/>
        <v>140</v>
      </c>
      <c r="AE12" s="21">
        <v>2</v>
      </c>
    </row>
    <row r="13" spans="1:31" s="27" customFormat="1" ht="17.25" customHeight="1" x14ac:dyDescent="0.25">
      <c r="A13" s="11" t="s">
        <v>442</v>
      </c>
      <c r="B13" s="23" t="s">
        <v>443</v>
      </c>
      <c r="C13" s="24" t="s">
        <v>88</v>
      </c>
      <c r="D13" s="25">
        <v>30</v>
      </c>
      <c r="E13" s="25"/>
      <c r="F13" s="26">
        <v>20</v>
      </c>
      <c r="G13" s="26">
        <v>30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 t="shared" si="0"/>
        <v>120</v>
      </c>
      <c r="AE13" s="21">
        <v>3</v>
      </c>
    </row>
    <row r="14" spans="1:31" s="27" customFormat="1" ht="17.25" customHeight="1" x14ac:dyDescent="0.25">
      <c r="A14" s="11" t="s">
        <v>434</v>
      </c>
      <c r="B14" s="23" t="s">
        <v>435</v>
      </c>
      <c r="C14" s="24" t="s">
        <v>128</v>
      </c>
      <c r="D14" s="25">
        <v>30</v>
      </c>
      <c r="E14" s="25">
        <v>20</v>
      </c>
      <c r="F14" s="26"/>
      <c r="G14" s="26">
        <v>15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 t="shared" si="0"/>
        <v>105</v>
      </c>
      <c r="AE14" s="21">
        <v>4</v>
      </c>
    </row>
    <row r="15" spans="1:31" s="27" customFormat="1" ht="17.25" customHeight="1" x14ac:dyDescent="0.25">
      <c r="A15" s="11" t="s">
        <v>440</v>
      </c>
      <c r="B15" s="23" t="s">
        <v>441</v>
      </c>
      <c r="C15" s="24" t="s">
        <v>66</v>
      </c>
      <c r="D15" s="25">
        <v>30</v>
      </c>
      <c r="E15" s="25"/>
      <c r="F15" s="26">
        <v>20</v>
      </c>
      <c r="G15" s="26">
        <v>15</v>
      </c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105</v>
      </c>
      <c r="AE15" s="21">
        <v>4</v>
      </c>
    </row>
    <row r="16" spans="1:31" s="27" customFormat="1" ht="17.25" customHeight="1" x14ac:dyDescent="0.25">
      <c r="A16" s="11" t="s">
        <v>438</v>
      </c>
      <c r="B16" s="23" t="s">
        <v>439</v>
      </c>
      <c r="C16" s="24" t="s">
        <v>120</v>
      </c>
      <c r="D16" s="25">
        <v>30</v>
      </c>
      <c r="E16" s="25"/>
      <c r="F16" s="26">
        <v>15</v>
      </c>
      <c r="G16" s="26">
        <v>5</v>
      </c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90</v>
      </c>
      <c r="AE16" s="21">
        <v>6</v>
      </c>
    </row>
    <row r="17" spans="1:31" s="27" customFormat="1" ht="17.25" customHeight="1" x14ac:dyDescent="0.25">
      <c r="A17" s="11" t="s">
        <v>436</v>
      </c>
      <c r="B17" s="23" t="s">
        <v>437</v>
      </c>
      <c r="C17" s="24" t="s">
        <v>57</v>
      </c>
      <c r="D17" s="25">
        <v>30</v>
      </c>
      <c r="E17" s="25">
        <v>25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 t="shared" si="0"/>
        <v>85</v>
      </c>
      <c r="AE17" s="21">
        <v>7</v>
      </c>
    </row>
    <row r="18" spans="1:31" s="27" customFormat="1" ht="17.25" customHeight="1" x14ac:dyDescent="0.25">
      <c r="A18" s="11" t="s">
        <v>464</v>
      </c>
      <c r="B18" s="23" t="s">
        <v>465</v>
      </c>
      <c r="C18" s="24" t="s">
        <v>63</v>
      </c>
      <c r="D18" s="25">
        <v>25</v>
      </c>
      <c r="E18" s="25">
        <v>5</v>
      </c>
      <c r="F18" s="26"/>
      <c r="G18" s="26">
        <v>15</v>
      </c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 t="shared" si="0"/>
        <v>85</v>
      </c>
      <c r="AE18" s="21">
        <v>7</v>
      </c>
    </row>
    <row r="19" spans="1:31" s="27" customFormat="1" ht="17.25" customHeight="1" x14ac:dyDescent="0.25">
      <c r="A19" s="11" t="s">
        <v>480</v>
      </c>
      <c r="B19" s="23" t="s">
        <v>481</v>
      </c>
      <c r="C19" s="24" t="s">
        <v>190</v>
      </c>
      <c r="D19" s="25">
        <v>30</v>
      </c>
      <c r="E19" s="25"/>
      <c r="F19" s="26"/>
      <c r="G19" s="26">
        <v>25</v>
      </c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 t="shared" si="0"/>
        <v>85</v>
      </c>
      <c r="AE19" s="21">
        <v>7</v>
      </c>
    </row>
    <row r="20" spans="1:31" s="27" customFormat="1" ht="17.25" customHeight="1" x14ac:dyDescent="0.25">
      <c r="A20" s="11" t="s">
        <v>446</v>
      </c>
      <c r="B20" s="23" t="s">
        <v>447</v>
      </c>
      <c r="C20" s="24" t="s">
        <v>367</v>
      </c>
      <c r="D20" s="25">
        <v>25</v>
      </c>
      <c r="E20" s="25"/>
      <c r="F20" s="26"/>
      <c r="G20" s="26">
        <v>15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 t="shared" si="0"/>
        <v>70</v>
      </c>
      <c r="AE20" s="21">
        <v>10</v>
      </c>
    </row>
    <row r="21" spans="1:31" s="27" customFormat="1" ht="17.25" customHeight="1" x14ac:dyDescent="0.25">
      <c r="A21" s="11" t="s">
        <v>466</v>
      </c>
      <c r="B21" s="23" t="s">
        <v>467</v>
      </c>
      <c r="C21" s="24" t="s">
        <v>63</v>
      </c>
      <c r="D21" s="25">
        <v>30</v>
      </c>
      <c r="E21" s="25"/>
      <c r="F21" s="26">
        <v>5</v>
      </c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65</v>
      </c>
      <c r="AE21" s="21">
        <v>11</v>
      </c>
    </row>
    <row r="22" spans="1:31" s="27" customFormat="1" ht="17.25" customHeight="1" x14ac:dyDescent="0.25">
      <c r="A22" s="11" t="s">
        <v>456</v>
      </c>
      <c r="B22" s="23" t="s">
        <v>457</v>
      </c>
      <c r="C22" s="24" t="s">
        <v>66</v>
      </c>
      <c r="D22" s="25">
        <v>30</v>
      </c>
      <c r="E22" s="25"/>
      <c r="F22" s="26"/>
      <c r="G22" s="26">
        <v>5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 t="shared" si="0"/>
        <v>65</v>
      </c>
      <c r="AE22" s="21">
        <v>11</v>
      </c>
    </row>
    <row r="23" spans="1:31" s="27" customFormat="1" ht="17.25" customHeight="1" x14ac:dyDescent="0.25">
      <c r="A23" s="11" t="s">
        <v>460</v>
      </c>
      <c r="B23" s="23" t="s">
        <v>461</v>
      </c>
      <c r="C23" s="24" t="s">
        <v>69</v>
      </c>
      <c r="D23" s="25">
        <v>25</v>
      </c>
      <c r="E23" s="25"/>
      <c r="F23" s="26">
        <v>5</v>
      </c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 t="shared" si="0"/>
        <v>60</v>
      </c>
      <c r="AE23" s="21">
        <v>13</v>
      </c>
    </row>
    <row r="24" spans="1:31" s="27" customFormat="1" ht="17.25" customHeight="1" x14ac:dyDescent="0.25">
      <c r="A24" s="11" t="s">
        <v>444</v>
      </c>
      <c r="B24" s="23" t="s">
        <v>445</v>
      </c>
      <c r="C24" s="24" t="s">
        <v>74</v>
      </c>
      <c r="D24" s="25">
        <v>7.5</v>
      </c>
      <c r="E24" s="25">
        <v>15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 t="shared" si="0"/>
        <v>52.5</v>
      </c>
      <c r="AE24" s="21">
        <v>14</v>
      </c>
    </row>
    <row r="25" spans="1:31" s="27" customFormat="1" ht="17.25" customHeight="1" x14ac:dyDescent="0.25">
      <c r="A25" s="11" t="s">
        <v>452</v>
      </c>
      <c r="B25" s="23" t="s">
        <v>453</v>
      </c>
      <c r="C25" s="24" t="s">
        <v>66</v>
      </c>
      <c r="D25" s="25">
        <v>30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50</v>
      </c>
      <c r="AE25" s="21">
        <v>15</v>
      </c>
    </row>
    <row r="26" spans="1:31" s="27" customFormat="1" ht="17.25" customHeight="1" x14ac:dyDescent="0.25">
      <c r="A26" s="11" t="s">
        <v>216</v>
      </c>
      <c r="B26" s="23" t="s">
        <v>217</v>
      </c>
      <c r="C26" s="24" t="s">
        <v>102</v>
      </c>
      <c r="D26" s="25">
        <v>30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50</v>
      </c>
      <c r="AE26" s="21">
        <v>15</v>
      </c>
    </row>
    <row r="27" spans="1:31" s="27" customFormat="1" ht="17.25" customHeight="1" x14ac:dyDescent="0.25">
      <c r="A27" s="11" t="s">
        <v>454</v>
      </c>
      <c r="B27" s="23" t="s">
        <v>455</v>
      </c>
      <c r="C27" s="24" t="s">
        <v>66</v>
      </c>
      <c r="D27" s="25">
        <v>7.5</v>
      </c>
      <c r="E27" s="25">
        <v>5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30</v>
      </c>
      <c r="AD27" s="26">
        <f t="shared" si="0"/>
        <v>42.5</v>
      </c>
      <c r="AE27" s="21">
        <v>17</v>
      </c>
    </row>
    <row r="28" spans="1:31" s="27" customFormat="1" ht="17.25" customHeight="1" x14ac:dyDescent="0.25">
      <c r="A28" s="11" t="s">
        <v>478</v>
      </c>
      <c r="B28" s="23" t="s">
        <v>479</v>
      </c>
      <c r="C28" s="24" t="s">
        <v>57</v>
      </c>
      <c r="D28" s="25">
        <v>7.5</v>
      </c>
      <c r="E28" s="25">
        <v>5</v>
      </c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30</v>
      </c>
      <c r="AD28" s="26">
        <f t="shared" si="0"/>
        <v>42.5</v>
      </c>
      <c r="AE28" s="21">
        <v>17</v>
      </c>
    </row>
    <row r="29" spans="1:31" s="27" customFormat="1" ht="17.25" customHeight="1" x14ac:dyDescent="0.25">
      <c r="A29" s="11" t="s">
        <v>297</v>
      </c>
      <c r="B29" s="23" t="s">
        <v>298</v>
      </c>
      <c r="C29" s="24" t="s">
        <v>168</v>
      </c>
      <c r="D29" s="25">
        <v>7.5</v>
      </c>
      <c r="E29" s="25"/>
      <c r="F29" s="26">
        <v>5</v>
      </c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30</v>
      </c>
      <c r="AD29" s="26">
        <f t="shared" si="0"/>
        <v>42.5</v>
      </c>
      <c r="AE29" s="21">
        <v>17</v>
      </c>
    </row>
    <row r="30" spans="1:31" s="27" customFormat="1" ht="17.25" customHeight="1" x14ac:dyDescent="0.25">
      <c r="A30" s="11" t="s">
        <v>468</v>
      </c>
      <c r="B30" s="23" t="s">
        <v>469</v>
      </c>
      <c r="C30" s="24" t="s">
        <v>69</v>
      </c>
      <c r="D30" s="25">
        <v>7.5</v>
      </c>
      <c r="E30" s="25"/>
      <c r="F30" s="26">
        <v>5</v>
      </c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30</v>
      </c>
      <c r="AD30" s="26">
        <f t="shared" si="0"/>
        <v>42.5</v>
      </c>
      <c r="AE30" s="21">
        <v>17</v>
      </c>
    </row>
    <row r="31" spans="1:31" s="27" customFormat="1" ht="17.25" customHeight="1" x14ac:dyDescent="0.25">
      <c r="A31" s="11" t="s">
        <v>450</v>
      </c>
      <c r="B31" s="23" t="s">
        <v>451</v>
      </c>
      <c r="C31" s="24" t="s">
        <v>74</v>
      </c>
      <c r="D31" s="25">
        <v>7.5</v>
      </c>
      <c r="E31" s="25"/>
      <c r="F31" s="26"/>
      <c r="G31" s="26">
        <v>5</v>
      </c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30</v>
      </c>
      <c r="AD31" s="26">
        <f t="shared" si="0"/>
        <v>42.5</v>
      </c>
      <c r="AE31" s="21">
        <v>17</v>
      </c>
    </row>
    <row r="32" spans="1:31" s="27" customFormat="1" ht="17.25" customHeight="1" x14ac:dyDescent="0.25">
      <c r="A32" s="11" t="s">
        <v>448</v>
      </c>
      <c r="B32" s="23" t="s">
        <v>449</v>
      </c>
      <c r="C32" s="24" t="s">
        <v>190</v>
      </c>
      <c r="D32" s="25">
        <v>7.5</v>
      </c>
      <c r="E32" s="25"/>
      <c r="F32" s="26"/>
      <c r="G32" s="26">
        <v>5</v>
      </c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30</v>
      </c>
      <c r="AD32" s="26">
        <f t="shared" si="0"/>
        <v>42.5</v>
      </c>
      <c r="AE32" s="21">
        <v>17</v>
      </c>
    </row>
    <row r="33" spans="1:31" s="27" customFormat="1" ht="17.25" customHeight="1" x14ac:dyDescent="0.25">
      <c r="A33" s="11" t="s">
        <v>631</v>
      </c>
      <c r="B33" s="23" t="s">
        <v>632</v>
      </c>
      <c r="C33" s="24" t="s">
        <v>190</v>
      </c>
      <c r="D33" s="25"/>
      <c r="E33" s="25"/>
      <c r="F33" s="26"/>
      <c r="G33" s="26">
        <v>30</v>
      </c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10</v>
      </c>
      <c r="AD33" s="26">
        <f t="shared" si="0"/>
        <v>40</v>
      </c>
      <c r="AE33" s="21">
        <v>23</v>
      </c>
    </row>
    <row r="34" spans="1:31" s="27" customFormat="1" ht="17.25" customHeight="1" x14ac:dyDescent="0.25">
      <c r="A34" s="11" t="s">
        <v>218</v>
      </c>
      <c r="B34" s="23" t="s">
        <v>219</v>
      </c>
      <c r="C34" s="24" t="s">
        <v>102</v>
      </c>
      <c r="D34" s="25">
        <v>7.5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27.5</v>
      </c>
      <c r="AE34" s="21">
        <v>24</v>
      </c>
    </row>
    <row r="35" spans="1:31" s="27" customFormat="1" ht="17.25" customHeight="1" x14ac:dyDescent="0.25">
      <c r="A35" s="11" t="s">
        <v>476</v>
      </c>
      <c r="B35" s="23" t="s">
        <v>477</v>
      </c>
      <c r="C35" s="24" t="s">
        <v>109</v>
      </c>
      <c r="D35" s="25">
        <v>7.5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 t="shared" si="0"/>
        <v>27.5</v>
      </c>
      <c r="AE35" s="21">
        <v>24</v>
      </c>
    </row>
    <row r="36" spans="1:31" s="27" customFormat="1" ht="17.25" customHeight="1" x14ac:dyDescent="0.25">
      <c r="A36" s="11" t="s">
        <v>474</v>
      </c>
      <c r="B36" s="23" t="s">
        <v>475</v>
      </c>
      <c r="C36" s="24" t="s">
        <v>66</v>
      </c>
      <c r="D36" s="25">
        <v>7.5</v>
      </c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 t="shared" si="0"/>
        <v>27.5</v>
      </c>
      <c r="AE36" s="21">
        <v>24</v>
      </c>
    </row>
    <row r="37" spans="1:31" s="27" customFormat="1" ht="17.25" customHeight="1" x14ac:dyDescent="0.25">
      <c r="A37" s="11" t="s">
        <v>470</v>
      </c>
      <c r="B37" s="23" t="s">
        <v>471</v>
      </c>
      <c r="C37" s="24" t="s">
        <v>190</v>
      </c>
      <c r="D37" s="25">
        <v>7.5</v>
      </c>
      <c r="E37" s="25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20</v>
      </c>
      <c r="AD37" s="26">
        <f t="shared" si="0"/>
        <v>27.5</v>
      </c>
      <c r="AE37" s="21">
        <v>24</v>
      </c>
    </row>
    <row r="38" spans="1:31" s="27" customFormat="1" ht="17.25" customHeight="1" x14ac:dyDescent="0.25">
      <c r="A38" s="11" t="s">
        <v>472</v>
      </c>
      <c r="B38" s="23" t="s">
        <v>473</v>
      </c>
      <c r="C38" s="24" t="s">
        <v>190</v>
      </c>
      <c r="D38" s="25">
        <v>7.5</v>
      </c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20</v>
      </c>
      <c r="AD38" s="26">
        <f t="shared" si="0"/>
        <v>27.5</v>
      </c>
      <c r="AE38" s="21">
        <v>24</v>
      </c>
    </row>
    <row r="39" spans="1:31" s="27" customFormat="1" ht="17.25" customHeight="1" x14ac:dyDescent="0.25">
      <c r="A39" s="11" t="s">
        <v>540</v>
      </c>
      <c r="B39" s="23" t="s">
        <v>541</v>
      </c>
      <c r="C39" s="24" t="s">
        <v>542</v>
      </c>
      <c r="D39" s="25"/>
      <c r="E39" s="25"/>
      <c r="F39" s="26">
        <v>15</v>
      </c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10</v>
      </c>
      <c r="AD39" s="26">
        <f t="shared" si="0"/>
        <v>25</v>
      </c>
      <c r="AE39" s="21">
        <v>29</v>
      </c>
    </row>
    <row r="40" spans="1:31" s="27" customFormat="1" ht="17.25" customHeight="1" x14ac:dyDescent="0.25">
      <c r="A40" s="11" t="s">
        <v>633</v>
      </c>
      <c r="B40" s="23" t="s">
        <v>634</v>
      </c>
      <c r="C40" s="24" t="s">
        <v>177</v>
      </c>
      <c r="D40" s="25"/>
      <c r="E40" s="25"/>
      <c r="F40" s="26"/>
      <c r="G40" s="26">
        <v>15</v>
      </c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10</v>
      </c>
      <c r="AD40" s="26">
        <f t="shared" si="0"/>
        <v>25</v>
      </c>
      <c r="AE40" s="21">
        <v>29</v>
      </c>
    </row>
    <row r="41" spans="1:31" s="27" customFormat="1" ht="17.25" customHeight="1" x14ac:dyDescent="0.25">
      <c r="A41" s="11" t="s">
        <v>600</v>
      </c>
      <c r="B41" s="23" t="s">
        <v>601</v>
      </c>
      <c r="C41" s="24" t="s">
        <v>66</v>
      </c>
      <c r="D41" s="25"/>
      <c r="E41" s="25"/>
      <c r="F41" s="26">
        <v>5</v>
      </c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10</v>
      </c>
      <c r="AD41" s="26">
        <f t="shared" si="0"/>
        <v>15</v>
      </c>
      <c r="AE41" s="21">
        <v>31</v>
      </c>
    </row>
    <row r="42" spans="1:31" s="27" customFormat="1" ht="17.25" customHeight="1" x14ac:dyDescent="0.25">
      <c r="A42" s="11" t="s">
        <v>602</v>
      </c>
      <c r="B42" s="23" t="s">
        <v>603</v>
      </c>
      <c r="C42" s="24" t="s">
        <v>190</v>
      </c>
      <c r="D42" s="25"/>
      <c r="E42" s="25"/>
      <c r="F42" s="26"/>
      <c r="G42" s="26">
        <v>5</v>
      </c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10</v>
      </c>
      <c r="AD42" s="26">
        <f t="shared" si="0"/>
        <v>15</v>
      </c>
      <c r="AE42" s="21">
        <v>31</v>
      </c>
    </row>
    <row r="43" spans="1:31" s="27" customFormat="1" ht="17.25" customHeight="1" x14ac:dyDescent="0.25">
      <c r="A43" s="11"/>
      <c r="B43" s="23"/>
      <c r="C43" s="24"/>
      <c r="D43" s="25"/>
      <c r="E43" s="25"/>
      <c r="F43" s="26"/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/>
      <c r="AD43" s="26"/>
      <c r="AE43" s="21"/>
    </row>
    <row r="44" spans="1:31" s="7" customFormat="1" ht="17.25" customHeight="1" x14ac:dyDescent="0.2">
      <c r="A44" s="11"/>
      <c r="B44" s="23"/>
      <c r="C44" s="23"/>
      <c r="D44" s="28"/>
      <c r="E44" s="29"/>
      <c r="F44" s="30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  <c r="T44" s="30"/>
      <c r="U44" s="29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 x14ac:dyDescent="0.2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 x14ac:dyDescent="0.2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 x14ac:dyDescent="0.2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15" x14ac:dyDescent="0.2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</sheetData>
  <sortState ref="A11:AE42">
    <sortCondition descending="1" ref="AD10:AD42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E36"/>
  <sheetViews>
    <sheetView zoomScaleNormal="100" workbookViewId="0">
      <selection activeCell="V4" sqref="V4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26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650</v>
      </c>
      <c r="B4" s="36">
        <v>2</v>
      </c>
      <c r="C4" s="12" t="s">
        <v>654</v>
      </c>
    </row>
    <row r="5" spans="1:31" s="13" customFormat="1" ht="15.75" customHeight="1" x14ac:dyDescent="0.25">
      <c r="A5" s="11" t="s">
        <v>695</v>
      </c>
      <c r="B5" s="36">
        <v>3</v>
      </c>
      <c r="C5" s="12" t="s">
        <v>691</v>
      </c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2" customFormat="1" ht="17.25" customHeight="1" x14ac:dyDescent="0.25">
      <c r="A8" s="8" t="s">
        <v>4</v>
      </c>
      <c r="B8" s="8" t="s">
        <v>5</v>
      </c>
      <c r="C8" s="20" t="s">
        <v>6</v>
      </c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 t="s">
        <v>7</v>
      </c>
      <c r="AD8" s="9" t="s">
        <v>8</v>
      </c>
      <c r="AE8" s="21" t="s">
        <v>9</v>
      </c>
    </row>
    <row r="9" spans="1:31" s="27" customFormat="1" ht="17.25" customHeight="1" x14ac:dyDescent="0.25">
      <c r="A9" s="11" t="s">
        <v>184</v>
      </c>
      <c r="B9" s="23" t="s">
        <v>185</v>
      </c>
      <c r="C9" s="24" t="s">
        <v>83</v>
      </c>
      <c r="D9" s="25">
        <v>49</v>
      </c>
      <c r="E9" s="25">
        <v>84</v>
      </c>
      <c r="F9" s="26">
        <v>73.5</v>
      </c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ref="AD9:AD25" si="0">SUM(D9:AC9)</f>
        <v>226.5</v>
      </c>
      <c r="AE9" s="21">
        <v>1</v>
      </c>
    </row>
    <row r="10" spans="1:31" s="27" customFormat="1" ht="17.25" customHeight="1" x14ac:dyDescent="0.25">
      <c r="A10" s="11" t="s">
        <v>186</v>
      </c>
      <c r="B10" s="23" t="s">
        <v>187</v>
      </c>
      <c r="C10" s="24" t="s">
        <v>66</v>
      </c>
      <c r="D10" s="25">
        <v>42</v>
      </c>
      <c r="E10" s="25">
        <v>94.5</v>
      </c>
      <c r="F10" s="26">
        <v>35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191.5</v>
      </c>
      <c r="AE10" s="21">
        <v>2</v>
      </c>
    </row>
    <row r="11" spans="1:31" s="27" customFormat="1" ht="17.25" customHeight="1" x14ac:dyDescent="0.25">
      <c r="A11" s="11" t="s">
        <v>188</v>
      </c>
      <c r="B11" s="23" t="s">
        <v>189</v>
      </c>
      <c r="C11" s="24" t="s">
        <v>190</v>
      </c>
      <c r="D11" s="25">
        <v>42</v>
      </c>
      <c r="E11" s="25">
        <v>21</v>
      </c>
      <c r="F11" s="26">
        <v>21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104</v>
      </c>
      <c r="AE11" s="21">
        <v>3</v>
      </c>
    </row>
    <row r="12" spans="1:31" s="27" customFormat="1" ht="17.25" customHeight="1" x14ac:dyDescent="0.25">
      <c r="A12" s="11" t="s">
        <v>193</v>
      </c>
      <c r="B12" s="23" t="s">
        <v>194</v>
      </c>
      <c r="C12" s="24" t="s">
        <v>57</v>
      </c>
      <c r="D12" s="25">
        <v>35</v>
      </c>
      <c r="E12" s="25">
        <v>21</v>
      </c>
      <c r="F12" s="26">
        <v>21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97</v>
      </c>
      <c r="AE12" s="21">
        <v>4</v>
      </c>
    </row>
    <row r="13" spans="1:31" s="27" customFormat="1" ht="17.25" customHeight="1" x14ac:dyDescent="0.25">
      <c r="A13" s="11" t="s">
        <v>202</v>
      </c>
      <c r="B13" s="23" t="s">
        <v>203</v>
      </c>
      <c r="C13" s="24" t="s">
        <v>60</v>
      </c>
      <c r="D13" s="25">
        <v>42</v>
      </c>
      <c r="E13" s="25">
        <v>7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69</v>
      </c>
      <c r="AE13" s="21">
        <v>5</v>
      </c>
    </row>
    <row r="14" spans="1:31" s="27" customFormat="1" ht="17.25" customHeight="1" x14ac:dyDescent="0.25">
      <c r="A14" s="11" t="s">
        <v>198</v>
      </c>
      <c r="B14" s="23" t="s">
        <v>199</v>
      </c>
      <c r="C14" s="24" t="s">
        <v>69</v>
      </c>
      <c r="D14" s="25">
        <v>42</v>
      </c>
      <c r="E14" s="25">
        <v>7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69</v>
      </c>
      <c r="AE14" s="21">
        <v>5</v>
      </c>
    </row>
    <row r="15" spans="1:31" s="27" customFormat="1" ht="17.25" customHeight="1" x14ac:dyDescent="0.25">
      <c r="A15" s="11" t="s">
        <v>200</v>
      </c>
      <c r="B15" s="23" t="s">
        <v>201</v>
      </c>
      <c r="C15" s="24" t="s">
        <v>123</v>
      </c>
      <c r="D15" s="25">
        <v>42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62</v>
      </c>
      <c r="AE15" s="21">
        <v>7</v>
      </c>
    </row>
    <row r="16" spans="1:31" s="27" customFormat="1" ht="17.25" customHeight="1" x14ac:dyDescent="0.25">
      <c r="A16" s="11" t="s">
        <v>195</v>
      </c>
      <c r="B16" s="23" t="s">
        <v>196</v>
      </c>
      <c r="C16" s="24" t="s">
        <v>197</v>
      </c>
      <c r="D16" s="25">
        <v>35</v>
      </c>
      <c r="E16" s="25">
        <v>7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62</v>
      </c>
      <c r="AE16" s="21">
        <v>7</v>
      </c>
    </row>
    <row r="17" spans="1:31" s="27" customFormat="1" ht="17.25" customHeight="1" x14ac:dyDescent="0.25">
      <c r="A17" s="11" t="s">
        <v>208</v>
      </c>
      <c r="B17" s="23" t="s">
        <v>209</v>
      </c>
      <c r="C17" s="24" t="s">
        <v>102</v>
      </c>
      <c r="D17" s="25">
        <v>42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62</v>
      </c>
      <c r="AE17" s="21">
        <v>7</v>
      </c>
    </row>
    <row r="18" spans="1:31" s="27" customFormat="1" ht="17.25" customHeight="1" x14ac:dyDescent="0.25">
      <c r="A18" s="11" t="s">
        <v>210</v>
      </c>
      <c r="B18" s="23" t="s">
        <v>211</v>
      </c>
      <c r="C18" s="24" t="s">
        <v>190</v>
      </c>
      <c r="D18" s="25">
        <v>42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62</v>
      </c>
      <c r="AE18" s="21">
        <v>7</v>
      </c>
    </row>
    <row r="19" spans="1:31" s="27" customFormat="1" ht="17.25" customHeight="1" x14ac:dyDescent="0.25">
      <c r="A19" s="11" t="s">
        <v>204</v>
      </c>
      <c r="B19" s="23" t="s">
        <v>205</v>
      </c>
      <c r="C19" s="24" t="s">
        <v>60</v>
      </c>
      <c r="D19" s="25">
        <v>42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62</v>
      </c>
      <c r="AE19" s="21">
        <v>7</v>
      </c>
    </row>
    <row r="20" spans="1:31" s="27" customFormat="1" ht="17.25" customHeight="1" x14ac:dyDescent="0.25">
      <c r="A20" s="11" t="s">
        <v>206</v>
      </c>
      <c r="B20" s="23" t="s">
        <v>207</v>
      </c>
      <c r="C20" s="24" t="s">
        <v>57</v>
      </c>
      <c r="D20" s="25">
        <v>42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62</v>
      </c>
      <c r="AE20" s="21">
        <v>7</v>
      </c>
    </row>
    <row r="21" spans="1:31" s="27" customFormat="1" ht="17.25" customHeight="1" x14ac:dyDescent="0.25">
      <c r="A21" s="11" t="s">
        <v>191</v>
      </c>
      <c r="B21" s="23" t="s">
        <v>192</v>
      </c>
      <c r="C21" s="24" t="s">
        <v>128</v>
      </c>
      <c r="D21" s="25">
        <v>35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55</v>
      </c>
      <c r="AE21" s="21">
        <v>13</v>
      </c>
    </row>
    <row r="22" spans="1:31" s="27" customFormat="1" ht="17.25" customHeight="1" x14ac:dyDescent="0.25">
      <c r="A22" s="11" t="s">
        <v>216</v>
      </c>
      <c r="B22" s="23" t="s">
        <v>217</v>
      </c>
      <c r="C22" s="24" t="s">
        <v>102</v>
      </c>
      <c r="D22" s="25">
        <v>10.5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30.5</v>
      </c>
      <c r="AE22" s="21">
        <v>14</v>
      </c>
    </row>
    <row r="23" spans="1:31" s="27" customFormat="1" ht="17.25" customHeight="1" x14ac:dyDescent="0.25">
      <c r="A23" s="11" t="s">
        <v>214</v>
      </c>
      <c r="B23" s="23" t="s">
        <v>215</v>
      </c>
      <c r="C23" s="24" t="s">
        <v>69</v>
      </c>
      <c r="D23" s="25">
        <v>10.5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30.5</v>
      </c>
      <c r="AE23" s="21">
        <v>14</v>
      </c>
    </row>
    <row r="24" spans="1:31" s="27" customFormat="1" ht="17.25" customHeight="1" x14ac:dyDescent="0.25">
      <c r="A24" s="11" t="s">
        <v>212</v>
      </c>
      <c r="B24" s="23" t="s">
        <v>213</v>
      </c>
      <c r="C24" s="24" t="s">
        <v>57</v>
      </c>
      <c r="D24" s="25">
        <v>10.5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30.5</v>
      </c>
      <c r="AE24" s="21">
        <v>14</v>
      </c>
    </row>
    <row r="25" spans="1:31" s="27" customFormat="1" ht="17.25" customHeight="1" x14ac:dyDescent="0.25">
      <c r="A25" s="11" t="s">
        <v>218</v>
      </c>
      <c r="B25" s="23" t="s">
        <v>219</v>
      </c>
      <c r="C25" s="24" t="s">
        <v>102</v>
      </c>
      <c r="D25" s="25">
        <v>10.5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30.5</v>
      </c>
      <c r="AE25" s="21">
        <v>14</v>
      </c>
    </row>
    <row r="26" spans="1:31" s="27" customFormat="1" ht="17.25" customHeight="1" x14ac:dyDescent="0.25">
      <c r="A26" s="11"/>
      <c r="B26" s="23"/>
      <c r="C26" s="24"/>
      <c r="D26" s="25"/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/>
      <c r="AD26" s="26"/>
      <c r="AE26" s="21"/>
    </row>
    <row r="27" spans="1:31" s="7" customFormat="1" ht="17.25" customHeight="1" x14ac:dyDescent="0.2">
      <c r="A27" s="11"/>
      <c r="B27" s="23"/>
      <c r="C27" s="23"/>
      <c r="D27" s="28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1"/>
      <c r="T27" s="30"/>
      <c r="U27" s="29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15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</sheetData>
  <sortState ref="A9:AD25">
    <sortCondition descending="1" ref="AD9:AD25"/>
    <sortCondition ref="A9:A25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E36"/>
  <sheetViews>
    <sheetView topLeftCell="A2" zoomScaleNormal="100" workbookViewId="0">
      <selection activeCell="A8" sqref="A8:C8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27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  <c r="D3" s="10"/>
      <c r="E3" s="10"/>
      <c r="AC3" s="14"/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  <c r="D4" s="10"/>
      <c r="E4" s="10"/>
      <c r="AC4" s="14"/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  <c r="D5" s="10"/>
      <c r="E5" s="10"/>
      <c r="AC5" s="14"/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  <c r="D6" s="10"/>
      <c r="E6" s="10"/>
      <c r="AC6" s="14"/>
    </row>
    <row r="7" spans="1:31" s="13" customFormat="1" ht="15.75" customHeight="1" x14ac:dyDescent="0.25">
      <c r="A7" s="11" t="s">
        <v>650</v>
      </c>
      <c r="B7" s="36">
        <v>5</v>
      </c>
      <c r="C7" s="12" t="s">
        <v>654</v>
      </c>
      <c r="D7" s="10"/>
      <c r="E7" s="10"/>
      <c r="AC7" s="14"/>
    </row>
    <row r="8" spans="1:31" s="13" customFormat="1" ht="15.75" customHeight="1" x14ac:dyDescent="0.25">
      <c r="A8" s="11" t="s">
        <v>695</v>
      </c>
      <c r="B8" s="36">
        <v>5</v>
      </c>
      <c r="C8" s="12" t="s">
        <v>691</v>
      </c>
      <c r="D8" s="10"/>
      <c r="E8" s="10"/>
      <c r="AC8" s="14"/>
    </row>
    <row r="9" spans="1:31" ht="15.75" customHeight="1" x14ac:dyDescent="0.2">
      <c r="A9" s="11" t="s">
        <v>692</v>
      </c>
      <c r="B9" s="36">
        <v>7</v>
      </c>
      <c r="C9" s="12" t="s">
        <v>689</v>
      </c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184</v>
      </c>
      <c r="B12" s="23" t="s">
        <v>185</v>
      </c>
      <c r="C12" s="24" t="s">
        <v>83</v>
      </c>
      <c r="D12" s="25">
        <v>49</v>
      </c>
      <c r="E12" s="25">
        <v>35</v>
      </c>
      <c r="F12" s="26">
        <v>35</v>
      </c>
      <c r="G12" s="26"/>
      <c r="H12" s="26">
        <v>63</v>
      </c>
      <c r="I12" s="25">
        <v>35</v>
      </c>
      <c r="J12" s="25">
        <v>35</v>
      </c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ref="AD12:AD36" si="0">SUM(D12:AC12)</f>
        <v>302</v>
      </c>
      <c r="AE12" s="21">
        <v>1</v>
      </c>
    </row>
    <row r="13" spans="1:31" s="7" customFormat="1" ht="17.25" customHeight="1" x14ac:dyDescent="0.2">
      <c r="A13" s="11" t="s">
        <v>287</v>
      </c>
      <c r="B13" s="23" t="s">
        <v>288</v>
      </c>
      <c r="C13" s="24" t="s">
        <v>109</v>
      </c>
      <c r="D13" s="25">
        <v>42</v>
      </c>
      <c r="E13" s="25">
        <v>28</v>
      </c>
      <c r="F13" s="26">
        <v>28</v>
      </c>
      <c r="G13" s="26"/>
      <c r="H13" s="26">
        <v>35</v>
      </c>
      <c r="I13" s="25">
        <v>21</v>
      </c>
      <c r="J13" s="25">
        <v>28</v>
      </c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50</v>
      </c>
      <c r="AD13" s="26">
        <f t="shared" si="0"/>
        <v>232</v>
      </c>
      <c r="AE13" s="21">
        <v>2</v>
      </c>
    </row>
    <row r="14" spans="1:31" ht="20.25" customHeight="1" x14ac:dyDescent="0.2">
      <c r="A14" s="11" t="s">
        <v>193</v>
      </c>
      <c r="B14" s="23" t="s">
        <v>194</v>
      </c>
      <c r="C14" s="24" t="s">
        <v>57</v>
      </c>
      <c r="D14" s="25">
        <v>35</v>
      </c>
      <c r="E14" s="25">
        <v>28</v>
      </c>
      <c r="F14" s="26">
        <v>28</v>
      </c>
      <c r="G14" s="26"/>
      <c r="H14" s="26">
        <v>21</v>
      </c>
      <c r="I14" s="25">
        <v>21</v>
      </c>
      <c r="J14" s="25">
        <v>28</v>
      </c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50</v>
      </c>
      <c r="AD14" s="26">
        <f t="shared" si="0"/>
        <v>211</v>
      </c>
      <c r="AE14" s="21">
        <v>3</v>
      </c>
    </row>
    <row r="15" spans="1:31" ht="20.25" customHeight="1" x14ac:dyDescent="0.2">
      <c r="A15" s="11" t="s">
        <v>186</v>
      </c>
      <c r="B15" s="23" t="s">
        <v>187</v>
      </c>
      <c r="C15" s="24" t="s">
        <v>66</v>
      </c>
      <c r="D15" s="25">
        <v>42</v>
      </c>
      <c r="E15" s="25"/>
      <c r="F15" s="26">
        <v>21</v>
      </c>
      <c r="G15" s="26"/>
      <c r="H15" s="26">
        <v>73.5</v>
      </c>
      <c r="I15" s="25">
        <v>35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 t="shared" si="0"/>
        <v>201.5</v>
      </c>
      <c r="AE15" s="21">
        <v>4</v>
      </c>
    </row>
    <row r="16" spans="1:31" ht="20.25" customHeight="1" x14ac:dyDescent="0.2">
      <c r="A16" s="11" t="s">
        <v>289</v>
      </c>
      <c r="B16" s="23" t="s">
        <v>290</v>
      </c>
      <c r="C16" s="24" t="s">
        <v>109</v>
      </c>
      <c r="D16" s="25">
        <v>42</v>
      </c>
      <c r="E16" s="25">
        <v>21</v>
      </c>
      <c r="F16" s="26">
        <v>21</v>
      </c>
      <c r="G16" s="26">
        <v>28</v>
      </c>
      <c r="H16" s="26"/>
      <c r="I16" s="25"/>
      <c r="J16" s="25">
        <v>21</v>
      </c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60</v>
      </c>
      <c r="AD16" s="26">
        <f t="shared" si="0"/>
        <v>193</v>
      </c>
      <c r="AE16" s="21">
        <v>5</v>
      </c>
    </row>
    <row r="17" spans="1:31" ht="20.25" customHeight="1" x14ac:dyDescent="0.2">
      <c r="A17" s="11" t="s">
        <v>291</v>
      </c>
      <c r="B17" s="23" t="s">
        <v>292</v>
      </c>
      <c r="C17" s="24" t="s">
        <v>109</v>
      </c>
      <c r="D17" s="25">
        <v>42</v>
      </c>
      <c r="E17" s="25">
        <v>7</v>
      </c>
      <c r="F17" s="26">
        <v>7</v>
      </c>
      <c r="G17" s="26">
        <v>21</v>
      </c>
      <c r="H17" s="26">
        <v>7</v>
      </c>
      <c r="I17" s="25"/>
      <c r="J17" s="25">
        <v>7</v>
      </c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60</v>
      </c>
      <c r="AD17" s="26">
        <f t="shared" si="0"/>
        <v>151</v>
      </c>
      <c r="AE17" s="21">
        <v>6</v>
      </c>
    </row>
    <row r="18" spans="1:31" ht="20.25" customHeight="1" x14ac:dyDescent="0.2">
      <c r="A18" s="11" t="s">
        <v>188</v>
      </c>
      <c r="B18" s="23" t="s">
        <v>189</v>
      </c>
      <c r="C18" s="24" t="s">
        <v>190</v>
      </c>
      <c r="D18" s="25">
        <v>35</v>
      </c>
      <c r="E18" s="25"/>
      <c r="F18" s="26"/>
      <c r="G18" s="26">
        <v>35</v>
      </c>
      <c r="H18" s="26">
        <v>21</v>
      </c>
      <c r="I18" s="25">
        <v>21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 t="shared" si="0"/>
        <v>142</v>
      </c>
      <c r="AE18" s="21">
        <v>7</v>
      </c>
    </row>
    <row r="19" spans="1:31" ht="20.25" customHeight="1" x14ac:dyDescent="0.2">
      <c r="A19" s="11" t="s">
        <v>191</v>
      </c>
      <c r="B19" s="23" t="s">
        <v>192</v>
      </c>
      <c r="C19" s="24" t="s">
        <v>128</v>
      </c>
      <c r="D19" s="25">
        <v>35</v>
      </c>
      <c r="E19" s="25">
        <v>21</v>
      </c>
      <c r="F19" s="26">
        <v>21</v>
      </c>
      <c r="G19" s="26"/>
      <c r="H19" s="26">
        <v>7</v>
      </c>
      <c r="I19" s="25"/>
      <c r="J19" s="25">
        <v>7</v>
      </c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50</v>
      </c>
      <c r="AD19" s="26">
        <f t="shared" si="0"/>
        <v>141</v>
      </c>
      <c r="AE19" s="21">
        <v>8</v>
      </c>
    </row>
    <row r="20" spans="1:31" ht="20.25" customHeight="1" x14ac:dyDescent="0.2">
      <c r="A20" s="11" t="s">
        <v>195</v>
      </c>
      <c r="B20" s="23" t="s">
        <v>196</v>
      </c>
      <c r="C20" s="24" t="s">
        <v>197</v>
      </c>
      <c r="D20" s="25">
        <v>42</v>
      </c>
      <c r="E20" s="25">
        <v>7</v>
      </c>
      <c r="F20" s="26">
        <v>7</v>
      </c>
      <c r="G20" s="26"/>
      <c r="H20" s="26">
        <v>7</v>
      </c>
      <c r="I20" s="25"/>
      <c r="J20" s="25">
        <v>7</v>
      </c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50</v>
      </c>
      <c r="AD20" s="26">
        <f t="shared" si="0"/>
        <v>120</v>
      </c>
      <c r="AE20" s="21">
        <v>9</v>
      </c>
    </row>
    <row r="21" spans="1:31" ht="20.25" customHeight="1" x14ac:dyDescent="0.2">
      <c r="A21" s="11" t="s">
        <v>206</v>
      </c>
      <c r="B21" s="23" t="s">
        <v>207</v>
      </c>
      <c r="C21" s="24" t="s">
        <v>57</v>
      </c>
      <c r="D21" s="25">
        <v>10.5</v>
      </c>
      <c r="E21" s="25">
        <v>7</v>
      </c>
      <c r="F21" s="26"/>
      <c r="G21" s="26">
        <v>28</v>
      </c>
      <c r="H21" s="26"/>
      <c r="I21" s="25"/>
      <c r="J21" s="25">
        <v>21</v>
      </c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50</v>
      </c>
      <c r="AD21" s="26">
        <f t="shared" si="0"/>
        <v>116.5</v>
      </c>
      <c r="AE21" s="21">
        <v>10</v>
      </c>
    </row>
    <row r="22" spans="1:31" x14ac:dyDescent="0.2">
      <c r="A22" s="11" t="s">
        <v>204</v>
      </c>
      <c r="B22" s="23" t="s">
        <v>205</v>
      </c>
      <c r="C22" s="24" t="s">
        <v>60</v>
      </c>
      <c r="D22" s="25">
        <v>42</v>
      </c>
      <c r="E22" s="25"/>
      <c r="F22" s="26"/>
      <c r="G22" s="26">
        <v>21</v>
      </c>
      <c r="H22" s="26"/>
      <c r="I22" s="25"/>
      <c r="J22" s="25">
        <v>7</v>
      </c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 t="shared" si="0"/>
        <v>110</v>
      </c>
      <c r="AE22" s="21">
        <v>11</v>
      </c>
    </row>
    <row r="23" spans="1:31" x14ac:dyDescent="0.2">
      <c r="A23" s="11" t="s">
        <v>198</v>
      </c>
      <c r="B23" s="23" t="s">
        <v>199</v>
      </c>
      <c r="C23" s="24" t="s">
        <v>69</v>
      </c>
      <c r="D23" s="25">
        <v>42</v>
      </c>
      <c r="E23" s="25"/>
      <c r="F23" s="26">
        <v>7</v>
      </c>
      <c r="G23" s="26"/>
      <c r="H23" s="26"/>
      <c r="I23" s="25"/>
      <c r="J23" s="25">
        <v>7</v>
      </c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40</v>
      </c>
      <c r="AD23" s="26">
        <f t="shared" si="0"/>
        <v>96</v>
      </c>
      <c r="AE23" s="21">
        <v>12</v>
      </c>
    </row>
    <row r="24" spans="1:31" x14ac:dyDescent="0.2">
      <c r="A24" s="11" t="s">
        <v>293</v>
      </c>
      <c r="B24" s="23" t="s">
        <v>294</v>
      </c>
      <c r="C24" s="24" t="s">
        <v>88</v>
      </c>
      <c r="D24" s="25">
        <v>42</v>
      </c>
      <c r="E24" s="25"/>
      <c r="F24" s="26"/>
      <c r="G24" s="26"/>
      <c r="H24" s="26"/>
      <c r="I24" s="25"/>
      <c r="J24" s="25">
        <v>21</v>
      </c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 t="shared" si="0"/>
        <v>93</v>
      </c>
      <c r="AE24" s="21">
        <v>13</v>
      </c>
    </row>
    <row r="25" spans="1:31" x14ac:dyDescent="0.2">
      <c r="A25" s="11" t="s">
        <v>202</v>
      </c>
      <c r="B25" s="23" t="s">
        <v>203</v>
      </c>
      <c r="C25" s="24" t="s">
        <v>60</v>
      </c>
      <c r="D25" s="25">
        <v>10.5</v>
      </c>
      <c r="E25" s="25"/>
      <c r="F25" s="26">
        <v>7</v>
      </c>
      <c r="G25" s="26"/>
      <c r="H25" s="26">
        <v>7</v>
      </c>
      <c r="I25" s="25"/>
      <c r="J25" s="25">
        <v>7</v>
      </c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40</v>
      </c>
      <c r="AD25" s="26">
        <f t="shared" si="0"/>
        <v>71.5</v>
      </c>
      <c r="AE25" s="21">
        <v>14</v>
      </c>
    </row>
    <row r="26" spans="1:31" x14ac:dyDescent="0.2">
      <c r="A26" s="11" t="s">
        <v>200</v>
      </c>
      <c r="B26" s="23" t="s">
        <v>201</v>
      </c>
      <c r="C26" s="24" t="s">
        <v>123</v>
      </c>
      <c r="D26" s="25"/>
      <c r="E26" s="25">
        <v>7</v>
      </c>
      <c r="F26" s="26"/>
      <c r="G26" s="26">
        <v>21</v>
      </c>
      <c r="H26" s="26"/>
      <c r="I26" s="25"/>
      <c r="J26" s="25">
        <v>7</v>
      </c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30</v>
      </c>
      <c r="AD26" s="26">
        <f t="shared" si="0"/>
        <v>65</v>
      </c>
      <c r="AE26" s="21">
        <v>15</v>
      </c>
    </row>
    <row r="27" spans="1:31" x14ac:dyDescent="0.2">
      <c r="A27" s="11" t="s">
        <v>295</v>
      </c>
      <c r="B27" s="23" t="s">
        <v>296</v>
      </c>
      <c r="C27" s="24" t="s">
        <v>83</v>
      </c>
      <c r="D27" s="25">
        <v>10.5</v>
      </c>
      <c r="E27" s="25">
        <v>7</v>
      </c>
      <c r="F27" s="26">
        <v>7</v>
      </c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40</v>
      </c>
      <c r="AD27" s="26">
        <f t="shared" si="0"/>
        <v>64.5</v>
      </c>
      <c r="AE27" s="21">
        <v>16</v>
      </c>
    </row>
    <row r="28" spans="1:31" x14ac:dyDescent="0.2">
      <c r="A28" s="11" t="s">
        <v>208</v>
      </c>
      <c r="B28" s="23" t="s">
        <v>209</v>
      </c>
      <c r="C28" s="24" t="s">
        <v>102</v>
      </c>
      <c r="D28" s="25">
        <v>10.5</v>
      </c>
      <c r="E28" s="25"/>
      <c r="F28" s="26">
        <v>7</v>
      </c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30</v>
      </c>
      <c r="AD28" s="26">
        <f t="shared" si="0"/>
        <v>47.5</v>
      </c>
      <c r="AE28" s="21">
        <v>17</v>
      </c>
    </row>
    <row r="29" spans="1:31" x14ac:dyDescent="0.2">
      <c r="A29" s="11" t="s">
        <v>299</v>
      </c>
      <c r="B29" s="23" t="s">
        <v>300</v>
      </c>
      <c r="C29" s="24" t="s">
        <v>128</v>
      </c>
      <c r="D29" s="25"/>
      <c r="E29" s="25"/>
      <c r="F29" s="26"/>
      <c r="G29" s="26"/>
      <c r="H29" s="26"/>
      <c r="I29" s="25"/>
      <c r="J29" s="25">
        <v>21</v>
      </c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 t="shared" si="0"/>
        <v>31</v>
      </c>
      <c r="AE29" s="21">
        <v>18</v>
      </c>
    </row>
    <row r="30" spans="1:31" x14ac:dyDescent="0.2">
      <c r="A30" s="11" t="s">
        <v>297</v>
      </c>
      <c r="B30" s="23" t="s">
        <v>298</v>
      </c>
      <c r="C30" s="24" t="s">
        <v>168</v>
      </c>
      <c r="D30" s="25">
        <v>10.5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 t="shared" si="0"/>
        <v>30.5</v>
      </c>
      <c r="AE30" s="21">
        <v>19</v>
      </c>
    </row>
    <row r="31" spans="1:31" x14ac:dyDescent="0.2">
      <c r="A31" s="11" t="s">
        <v>216</v>
      </c>
      <c r="B31" s="23" t="s">
        <v>217</v>
      </c>
      <c r="C31" s="24" t="s">
        <v>102</v>
      </c>
      <c r="D31" s="25">
        <v>10.5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 t="shared" si="0"/>
        <v>30.5</v>
      </c>
      <c r="AE31" s="21">
        <v>19</v>
      </c>
    </row>
    <row r="32" spans="1:31" x14ac:dyDescent="0.2">
      <c r="A32" s="11" t="s">
        <v>214</v>
      </c>
      <c r="B32" s="11" t="s">
        <v>215</v>
      </c>
      <c r="C32" s="35" t="s">
        <v>69</v>
      </c>
      <c r="D32" s="26">
        <v>10.5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>
        <v>20</v>
      </c>
      <c r="AD32" s="26">
        <f t="shared" si="0"/>
        <v>30.5</v>
      </c>
      <c r="AE32" s="21">
        <v>19</v>
      </c>
    </row>
    <row r="33" spans="1:31" x14ac:dyDescent="0.2">
      <c r="A33" s="11" t="s">
        <v>210</v>
      </c>
      <c r="B33" s="11" t="s">
        <v>211</v>
      </c>
      <c r="C33" s="35" t="s">
        <v>190</v>
      </c>
      <c r="D33" s="26">
        <v>10.5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>
        <v>20</v>
      </c>
      <c r="AD33" s="26">
        <f t="shared" si="0"/>
        <v>30.5</v>
      </c>
      <c r="AE33" s="21">
        <v>19</v>
      </c>
    </row>
    <row r="34" spans="1:31" x14ac:dyDescent="0.2">
      <c r="A34" s="11" t="s">
        <v>563</v>
      </c>
      <c r="B34" s="11" t="s">
        <v>564</v>
      </c>
      <c r="C34" s="35" t="s">
        <v>57</v>
      </c>
      <c r="D34" s="26"/>
      <c r="E34" s="26">
        <v>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>
        <v>10</v>
      </c>
      <c r="AD34" s="26">
        <f t="shared" si="0"/>
        <v>17</v>
      </c>
      <c r="AE34" s="21">
        <v>23</v>
      </c>
    </row>
    <row r="35" spans="1:31" x14ac:dyDescent="0.2">
      <c r="A35" s="11" t="s">
        <v>212</v>
      </c>
      <c r="B35" s="11" t="s">
        <v>213</v>
      </c>
      <c r="C35" s="35" t="s">
        <v>57</v>
      </c>
      <c r="D35" s="26"/>
      <c r="E35" s="26">
        <v>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>
        <v>10</v>
      </c>
      <c r="AD35" s="26">
        <f t="shared" si="0"/>
        <v>17</v>
      </c>
      <c r="AE35" s="21">
        <v>23</v>
      </c>
    </row>
    <row r="36" spans="1:31" x14ac:dyDescent="0.2">
      <c r="A36" s="11" t="s">
        <v>460</v>
      </c>
      <c r="B36" s="11" t="s">
        <v>461</v>
      </c>
      <c r="C36" s="35" t="s">
        <v>69</v>
      </c>
      <c r="D36" s="26"/>
      <c r="E36" s="26"/>
      <c r="F36" s="26"/>
      <c r="G36" s="26"/>
      <c r="H36" s="26"/>
      <c r="I36" s="26"/>
      <c r="J36" s="26">
        <v>7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>
        <v>10</v>
      </c>
      <c r="AD36" s="26">
        <f t="shared" si="0"/>
        <v>17</v>
      </c>
      <c r="AE36" s="21">
        <v>23</v>
      </c>
    </row>
  </sheetData>
  <sortState ref="A12:AD36">
    <sortCondition descending="1" ref="AD12:AD36"/>
    <sortCondition ref="A12:A36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E35"/>
  <sheetViews>
    <sheetView zoomScaleNormal="100" workbookViewId="0">
      <selection activeCell="A8" sqref="A8:C8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28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  <c r="D3" s="10"/>
      <c r="E3" s="10"/>
      <c r="AC3" s="14"/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  <c r="D4" s="10"/>
      <c r="E4" s="10"/>
      <c r="AC4" s="14"/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  <c r="D5" s="10"/>
      <c r="E5" s="10"/>
      <c r="AC5" s="14"/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  <c r="D6" s="10"/>
      <c r="E6" s="10"/>
      <c r="AC6" s="14"/>
    </row>
    <row r="7" spans="1:31" s="13" customFormat="1" ht="15.75" customHeight="1" x14ac:dyDescent="0.25">
      <c r="A7" s="11" t="s">
        <v>650</v>
      </c>
      <c r="B7" s="36">
        <v>5</v>
      </c>
      <c r="C7" s="12" t="s">
        <v>654</v>
      </c>
      <c r="D7" s="10"/>
      <c r="E7" s="10"/>
      <c r="AC7" s="14"/>
    </row>
    <row r="8" spans="1:31" s="13" customFormat="1" ht="15.75" customHeight="1" x14ac:dyDescent="0.25">
      <c r="A8" s="11" t="s">
        <v>695</v>
      </c>
      <c r="B8" s="36">
        <v>5</v>
      </c>
      <c r="C8" s="12" t="s">
        <v>691</v>
      </c>
      <c r="D8" s="10"/>
      <c r="E8" s="10"/>
      <c r="AC8" s="14"/>
    </row>
    <row r="9" spans="1:31" ht="15.75" customHeight="1" x14ac:dyDescent="0.2">
      <c r="A9" s="11" t="s">
        <v>692</v>
      </c>
      <c r="B9" s="36">
        <v>7</v>
      </c>
      <c r="C9" s="12" t="s">
        <v>689</v>
      </c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184</v>
      </c>
      <c r="B12" s="23" t="s">
        <v>185</v>
      </c>
      <c r="C12" s="24" t="s">
        <v>83</v>
      </c>
      <c r="D12" s="25">
        <v>49</v>
      </c>
      <c r="E12" s="25">
        <v>28</v>
      </c>
      <c r="F12" s="26">
        <v>35</v>
      </c>
      <c r="G12" s="26"/>
      <c r="H12" s="26">
        <v>73.5</v>
      </c>
      <c r="I12" s="25">
        <v>52.5</v>
      </c>
      <c r="J12" s="25">
        <v>35</v>
      </c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ref="AD12:AD35" si="0">SUM(D12:AC12)</f>
        <v>323</v>
      </c>
      <c r="AE12" s="21">
        <v>1</v>
      </c>
    </row>
    <row r="13" spans="1:31" s="7" customFormat="1" ht="17.25" customHeight="1" x14ac:dyDescent="0.2">
      <c r="A13" s="11" t="s">
        <v>186</v>
      </c>
      <c r="B13" s="23" t="s">
        <v>187</v>
      </c>
      <c r="C13" s="24" t="s">
        <v>66</v>
      </c>
      <c r="D13" s="25">
        <v>42</v>
      </c>
      <c r="E13" s="25">
        <v>35</v>
      </c>
      <c r="F13" s="26">
        <v>28</v>
      </c>
      <c r="G13" s="26"/>
      <c r="H13" s="26">
        <v>63</v>
      </c>
      <c r="I13" s="25">
        <v>98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 t="shared" si="0"/>
        <v>306</v>
      </c>
      <c r="AE13" s="21">
        <v>2</v>
      </c>
    </row>
    <row r="14" spans="1:31" ht="20.25" customHeight="1" x14ac:dyDescent="0.2">
      <c r="A14" s="11" t="s">
        <v>191</v>
      </c>
      <c r="B14" s="23" t="s">
        <v>192</v>
      </c>
      <c r="C14" s="24" t="s">
        <v>128</v>
      </c>
      <c r="D14" s="25">
        <v>35</v>
      </c>
      <c r="E14" s="25">
        <v>28</v>
      </c>
      <c r="F14" s="26">
        <v>21</v>
      </c>
      <c r="G14" s="26"/>
      <c r="H14" s="26">
        <v>21</v>
      </c>
      <c r="I14" s="25">
        <v>21</v>
      </c>
      <c r="J14" s="25">
        <v>21</v>
      </c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50</v>
      </c>
      <c r="AD14" s="26">
        <f t="shared" si="0"/>
        <v>197</v>
      </c>
      <c r="AE14" s="21">
        <v>3</v>
      </c>
    </row>
    <row r="15" spans="1:31" ht="20.25" customHeight="1" x14ac:dyDescent="0.2">
      <c r="A15" s="11" t="s">
        <v>299</v>
      </c>
      <c r="B15" s="23" t="s">
        <v>300</v>
      </c>
      <c r="C15" s="24" t="s">
        <v>128</v>
      </c>
      <c r="D15" s="25">
        <v>42</v>
      </c>
      <c r="E15" s="25"/>
      <c r="F15" s="26">
        <v>28</v>
      </c>
      <c r="G15" s="26"/>
      <c r="H15" s="26">
        <v>35</v>
      </c>
      <c r="I15" s="25">
        <v>21</v>
      </c>
      <c r="J15" s="25">
        <v>28</v>
      </c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194</v>
      </c>
      <c r="AE15" s="21">
        <v>4</v>
      </c>
    </row>
    <row r="16" spans="1:31" ht="20.25" customHeight="1" x14ac:dyDescent="0.2">
      <c r="A16" s="11" t="s">
        <v>193</v>
      </c>
      <c r="B16" s="23" t="s">
        <v>194</v>
      </c>
      <c r="C16" s="24" t="s">
        <v>57</v>
      </c>
      <c r="D16" s="25">
        <v>35</v>
      </c>
      <c r="E16" s="25">
        <v>21</v>
      </c>
      <c r="F16" s="26">
        <v>21</v>
      </c>
      <c r="G16" s="26"/>
      <c r="H16" s="26">
        <v>21</v>
      </c>
      <c r="I16" s="25">
        <v>7</v>
      </c>
      <c r="J16" s="25">
        <v>21</v>
      </c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50</v>
      </c>
      <c r="AD16" s="26">
        <f t="shared" si="0"/>
        <v>176</v>
      </c>
      <c r="AE16" s="21">
        <v>5</v>
      </c>
    </row>
    <row r="17" spans="1:31" ht="20.25" customHeight="1" x14ac:dyDescent="0.2">
      <c r="A17" s="11" t="s">
        <v>195</v>
      </c>
      <c r="B17" s="23" t="s">
        <v>196</v>
      </c>
      <c r="C17" s="24" t="s">
        <v>197</v>
      </c>
      <c r="D17" s="25">
        <v>42</v>
      </c>
      <c r="E17" s="25">
        <v>21</v>
      </c>
      <c r="F17" s="26">
        <v>21</v>
      </c>
      <c r="G17" s="26"/>
      <c r="H17" s="26">
        <v>7</v>
      </c>
      <c r="I17" s="25"/>
      <c r="J17" s="25">
        <v>21</v>
      </c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50</v>
      </c>
      <c r="AD17" s="26">
        <f t="shared" si="0"/>
        <v>162</v>
      </c>
      <c r="AE17" s="21">
        <v>6</v>
      </c>
    </row>
    <row r="18" spans="1:31" ht="20.25" customHeight="1" x14ac:dyDescent="0.2">
      <c r="A18" s="11" t="s">
        <v>200</v>
      </c>
      <c r="B18" s="23" t="s">
        <v>201</v>
      </c>
      <c r="C18" s="24" t="s">
        <v>123</v>
      </c>
      <c r="D18" s="25">
        <v>42</v>
      </c>
      <c r="E18" s="25">
        <v>7</v>
      </c>
      <c r="F18" s="26"/>
      <c r="G18" s="26">
        <v>21</v>
      </c>
      <c r="H18" s="26"/>
      <c r="I18" s="25"/>
      <c r="J18" s="25">
        <v>7</v>
      </c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50</v>
      </c>
      <c r="AD18" s="26">
        <f t="shared" si="0"/>
        <v>127</v>
      </c>
      <c r="AE18" s="21">
        <v>7</v>
      </c>
    </row>
    <row r="19" spans="1:31" ht="20.25" customHeight="1" x14ac:dyDescent="0.2">
      <c r="A19" s="11" t="s">
        <v>188</v>
      </c>
      <c r="B19" s="23" t="s">
        <v>189</v>
      </c>
      <c r="C19" s="24" t="s">
        <v>190</v>
      </c>
      <c r="D19" s="25">
        <v>35</v>
      </c>
      <c r="E19" s="25"/>
      <c r="F19" s="26"/>
      <c r="G19" s="26">
        <v>28</v>
      </c>
      <c r="H19" s="26">
        <v>21</v>
      </c>
      <c r="I19" s="25">
        <v>7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 t="shared" si="0"/>
        <v>121</v>
      </c>
      <c r="AE19" s="21">
        <v>8</v>
      </c>
    </row>
    <row r="20" spans="1:31" ht="20.25" customHeight="1" x14ac:dyDescent="0.2">
      <c r="A20" s="11" t="s">
        <v>206</v>
      </c>
      <c r="B20" s="23" t="s">
        <v>207</v>
      </c>
      <c r="C20" s="24" t="s">
        <v>57</v>
      </c>
      <c r="D20" s="25">
        <v>42</v>
      </c>
      <c r="E20" s="25"/>
      <c r="F20" s="26"/>
      <c r="G20" s="26">
        <v>21</v>
      </c>
      <c r="H20" s="26"/>
      <c r="I20" s="25"/>
      <c r="J20" s="25">
        <v>7</v>
      </c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40</v>
      </c>
      <c r="AD20" s="26">
        <f t="shared" si="0"/>
        <v>110</v>
      </c>
      <c r="AE20" s="21">
        <v>9</v>
      </c>
    </row>
    <row r="21" spans="1:31" x14ac:dyDescent="0.2">
      <c r="A21" s="11" t="s">
        <v>202</v>
      </c>
      <c r="B21" s="23" t="s">
        <v>203</v>
      </c>
      <c r="C21" s="24" t="s">
        <v>60</v>
      </c>
      <c r="D21" s="25">
        <v>42</v>
      </c>
      <c r="E21" s="25"/>
      <c r="F21" s="26">
        <v>7</v>
      </c>
      <c r="G21" s="26"/>
      <c r="H21" s="26">
        <v>7</v>
      </c>
      <c r="I21" s="25"/>
      <c r="J21" s="25">
        <v>7</v>
      </c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40</v>
      </c>
      <c r="AD21" s="26">
        <f t="shared" si="0"/>
        <v>103</v>
      </c>
      <c r="AE21" s="21">
        <v>10</v>
      </c>
    </row>
    <row r="22" spans="1:31" x14ac:dyDescent="0.2">
      <c r="A22" s="11" t="s">
        <v>204</v>
      </c>
      <c r="B22" s="23" t="s">
        <v>205</v>
      </c>
      <c r="C22" s="24" t="s">
        <v>60</v>
      </c>
      <c r="D22" s="25">
        <v>42</v>
      </c>
      <c r="E22" s="25"/>
      <c r="F22" s="26"/>
      <c r="G22" s="26">
        <v>7</v>
      </c>
      <c r="H22" s="26"/>
      <c r="I22" s="25"/>
      <c r="J22" s="25">
        <v>7</v>
      </c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 t="shared" si="0"/>
        <v>96</v>
      </c>
      <c r="AE22" s="21">
        <v>11</v>
      </c>
    </row>
    <row r="23" spans="1:31" x14ac:dyDescent="0.2">
      <c r="A23" s="11" t="s">
        <v>198</v>
      </c>
      <c r="B23" s="23" t="s">
        <v>199</v>
      </c>
      <c r="C23" s="24" t="s">
        <v>69</v>
      </c>
      <c r="D23" s="25">
        <v>42</v>
      </c>
      <c r="E23" s="25"/>
      <c r="F23" s="26">
        <v>7</v>
      </c>
      <c r="G23" s="26"/>
      <c r="H23" s="26"/>
      <c r="I23" s="25"/>
      <c r="J23" s="25">
        <v>7</v>
      </c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40</v>
      </c>
      <c r="AD23" s="26">
        <f t="shared" si="0"/>
        <v>96</v>
      </c>
      <c r="AE23" s="21">
        <v>11</v>
      </c>
    </row>
    <row r="24" spans="1:31" x14ac:dyDescent="0.2">
      <c r="A24" s="11" t="s">
        <v>214</v>
      </c>
      <c r="B24" s="23" t="s">
        <v>215</v>
      </c>
      <c r="C24" s="24" t="s">
        <v>69</v>
      </c>
      <c r="D24" s="25">
        <v>42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62</v>
      </c>
      <c r="AE24" s="21">
        <v>13</v>
      </c>
    </row>
    <row r="25" spans="1:31" x14ac:dyDescent="0.2">
      <c r="A25" s="11" t="s">
        <v>208</v>
      </c>
      <c r="B25" s="23" t="s">
        <v>209</v>
      </c>
      <c r="C25" s="24" t="s">
        <v>102</v>
      </c>
      <c r="D25" s="25">
        <v>10.5</v>
      </c>
      <c r="E25" s="25"/>
      <c r="F25" s="26">
        <v>7</v>
      </c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30</v>
      </c>
      <c r="AD25" s="26">
        <f t="shared" si="0"/>
        <v>47.5</v>
      </c>
      <c r="AE25" s="21">
        <v>14</v>
      </c>
    </row>
    <row r="26" spans="1:31" x14ac:dyDescent="0.2">
      <c r="A26" s="11" t="s">
        <v>210</v>
      </c>
      <c r="B26" s="23" t="s">
        <v>211</v>
      </c>
      <c r="C26" s="24" t="s">
        <v>190</v>
      </c>
      <c r="D26" s="25">
        <v>10.5</v>
      </c>
      <c r="E26" s="25"/>
      <c r="F26" s="26">
        <v>7</v>
      </c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30</v>
      </c>
      <c r="AD26" s="26">
        <f t="shared" si="0"/>
        <v>47.5</v>
      </c>
      <c r="AE26" s="21">
        <v>14</v>
      </c>
    </row>
    <row r="27" spans="1:31" x14ac:dyDescent="0.2">
      <c r="A27" s="11" t="s">
        <v>287</v>
      </c>
      <c r="B27" s="23" t="s">
        <v>288</v>
      </c>
      <c r="C27" s="24" t="s">
        <v>109</v>
      </c>
      <c r="D27" s="25"/>
      <c r="E27" s="25"/>
      <c r="F27" s="26"/>
      <c r="G27" s="26"/>
      <c r="H27" s="26"/>
      <c r="I27" s="25"/>
      <c r="J27" s="25">
        <v>28</v>
      </c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 t="shared" si="0"/>
        <v>38</v>
      </c>
      <c r="AE27" s="21">
        <v>16</v>
      </c>
    </row>
    <row r="28" spans="1:31" x14ac:dyDescent="0.2">
      <c r="A28" s="11" t="s">
        <v>216</v>
      </c>
      <c r="B28" s="23" t="s">
        <v>217</v>
      </c>
      <c r="C28" s="24" t="s">
        <v>102</v>
      </c>
      <c r="D28" s="25">
        <v>10.5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30.5</v>
      </c>
      <c r="AE28" s="21">
        <v>17</v>
      </c>
    </row>
    <row r="29" spans="1:31" x14ac:dyDescent="0.2">
      <c r="A29" s="11" t="s">
        <v>301</v>
      </c>
      <c r="B29" s="23" t="s">
        <v>302</v>
      </c>
      <c r="C29" s="24" t="s">
        <v>83</v>
      </c>
      <c r="D29" s="25">
        <v>10.5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 t="shared" si="0"/>
        <v>30.5</v>
      </c>
      <c r="AE29" s="21">
        <v>17</v>
      </c>
    </row>
    <row r="30" spans="1:31" x14ac:dyDescent="0.2">
      <c r="A30" s="11" t="s">
        <v>530</v>
      </c>
      <c r="B30" s="23" t="s">
        <v>531</v>
      </c>
      <c r="C30" s="24" t="s">
        <v>74</v>
      </c>
      <c r="D30" s="25"/>
      <c r="E30" s="25">
        <v>7</v>
      </c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 t="shared" si="0"/>
        <v>17</v>
      </c>
      <c r="AE30" s="21">
        <v>19</v>
      </c>
    </row>
    <row r="31" spans="1:31" x14ac:dyDescent="0.2">
      <c r="A31" s="11" t="s">
        <v>289</v>
      </c>
      <c r="B31" s="23" t="s">
        <v>290</v>
      </c>
      <c r="C31" s="24" t="s">
        <v>109</v>
      </c>
      <c r="D31" s="25"/>
      <c r="E31" s="25"/>
      <c r="F31" s="26"/>
      <c r="G31" s="26"/>
      <c r="H31" s="26"/>
      <c r="I31" s="25"/>
      <c r="J31" s="25">
        <v>7</v>
      </c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10</v>
      </c>
      <c r="AD31" s="26">
        <f t="shared" si="0"/>
        <v>17</v>
      </c>
      <c r="AE31" s="21">
        <v>19</v>
      </c>
    </row>
    <row r="32" spans="1:31" x14ac:dyDescent="0.2">
      <c r="A32" s="11" t="s">
        <v>563</v>
      </c>
      <c r="B32" s="23" t="s">
        <v>564</v>
      </c>
      <c r="C32" s="24" t="s">
        <v>57</v>
      </c>
      <c r="D32" s="25"/>
      <c r="E32" s="25"/>
      <c r="F32" s="26">
        <v>7</v>
      </c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10</v>
      </c>
      <c r="AD32" s="26">
        <f t="shared" si="0"/>
        <v>17</v>
      </c>
      <c r="AE32" s="21">
        <v>19</v>
      </c>
    </row>
    <row r="33" spans="1:31" x14ac:dyDescent="0.2">
      <c r="A33" s="11" t="s">
        <v>460</v>
      </c>
      <c r="B33" s="23" t="s">
        <v>461</v>
      </c>
      <c r="C33" s="24" t="s">
        <v>69</v>
      </c>
      <c r="D33" s="25"/>
      <c r="E33" s="25"/>
      <c r="F33" s="26"/>
      <c r="G33" s="26"/>
      <c r="H33" s="26"/>
      <c r="I33" s="25"/>
      <c r="J33" s="25">
        <v>7</v>
      </c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10</v>
      </c>
      <c r="AD33" s="26">
        <f t="shared" si="0"/>
        <v>17</v>
      </c>
      <c r="AE33" s="21">
        <v>19</v>
      </c>
    </row>
    <row r="34" spans="1:31" x14ac:dyDescent="0.2">
      <c r="A34" s="11"/>
      <c r="B34" s="23"/>
      <c r="C34" s="24"/>
      <c r="D34" s="25"/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0</v>
      </c>
      <c r="AD34" s="26">
        <f t="shared" si="0"/>
        <v>0</v>
      </c>
      <c r="AE34" s="21"/>
    </row>
    <row r="35" spans="1:31" x14ac:dyDescent="0.2">
      <c r="A35" s="11"/>
      <c r="B35" s="23"/>
      <c r="C35" s="24"/>
      <c r="D35" s="25"/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0</v>
      </c>
      <c r="AD35" s="26">
        <f t="shared" si="0"/>
        <v>0</v>
      </c>
      <c r="AE35" s="21"/>
    </row>
  </sheetData>
  <sortState ref="A12:AD35">
    <sortCondition descending="1" ref="AD12:AD35"/>
    <sortCondition ref="A12:A35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E41"/>
  <sheetViews>
    <sheetView zoomScaleNormal="100" workbookViewId="0">
      <selection activeCell="A6" sqref="A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11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587</v>
      </c>
      <c r="B4" s="36">
        <v>2</v>
      </c>
      <c r="C4" s="12" t="s">
        <v>588</v>
      </c>
    </row>
    <row r="5" spans="1:31" s="13" customFormat="1" ht="15.75" customHeight="1" x14ac:dyDescent="0.25">
      <c r="A5" s="11" t="s">
        <v>621</v>
      </c>
      <c r="B5" s="36">
        <v>3</v>
      </c>
      <c r="C5" s="12" t="s">
        <v>622</v>
      </c>
    </row>
    <row r="6" spans="1:31" s="13" customFormat="1" ht="15.75" customHeight="1" x14ac:dyDescent="0.25">
      <c r="A6" s="11" t="s">
        <v>688</v>
      </c>
      <c r="B6" s="36">
        <v>4</v>
      </c>
      <c r="C6" s="12" t="s">
        <v>665</v>
      </c>
    </row>
    <row r="7" spans="1:31" s="13" customFormat="1" ht="15.75" customHeight="1" x14ac:dyDescent="0.25">
      <c r="A7" s="11"/>
      <c r="B7" s="11"/>
      <c r="C7" s="12"/>
      <c r="D7" s="10"/>
      <c r="E7" s="10"/>
      <c r="AC7" s="14"/>
    </row>
    <row r="8" spans="1:31" ht="15.75" customHeight="1" x14ac:dyDescent="0.2">
      <c r="A8" s="11"/>
      <c r="B8" s="11"/>
      <c r="C8" s="15"/>
      <c r="D8" s="10"/>
      <c r="E8" s="10"/>
      <c r="AC8" s="16"/>
      <c r="AD8" s="17"/>
    </row>
    <row r="9" spans="1:31" s="18" customFormat="1" ht="12.75" customHeight="1" x14ac:dyDescent="0.2">
      <c r="AC9" s="19"/>
      <c r="AD9" s="17"/>
    </row>
    <row r="10" spans="1:31" s="27" customFormat="1" ht="17.25" customHeight="1" x14ac:dyDescent="0.25">
      <c r="A10" s="11" t="s">
        <v>4</v>
      </c>
      <c r="B10" s="11" t="s">
        <v>5</v>
      </c>
      <c r="C10" s="35" t="s">
        <v>6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 t="s">
        <v>7</v>
      </c>
      <c r="AD10" s="26" t="s">
        <v>8</v>
      </c>
      <c r="AE10" s="21" t="s">
        <v>9</v>
      </c>
    </row>
    <row r="11" spans="1:31" s="27" customFormat="1" ht="17.25" customHeight="1" x14ac:dyDescent="0.25">
      <c r="A11" s="11" t="s">
        <v>410</v>
      </c>
      <c r="B11" s="23" t="s">
        <v>411</v>
      </c>
      <c r="C11" s="24" t="s">
        <v>109</v>
      </c>
      <c r="D11" s="25">
        <v>30</v>
      </c>
      <c r="E11" s="25">
        <v>20</v>
      </c>
      <c r="F11" s="26"/>
      <c r="G11" s="26">
        <v>20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 t="shared" ref="AD11:AD30" si="0">SUM(D11:AC11)</f>
        <v>110</v>
      </c>
      <c r="AE11" s="21">
        <v>1</v>
      </c>
    </row>
    <row r="12" spans="1:31" s="27" customFormat="1" ht="17.25" customHeight="1" x14ac:dyDescent="0.25">
      <c r="A12" s="11" t="s">
        <v>118</v>
      </c>
      <c r="B12" s="23" t="s">
        <v>119</v>
      </c>
      <c r="C12" s="24" t="s">
        <v>120</v>
      </c>
      <c r="D12" s="25">
        <v>25</v>
      </c>
      <c r="E12" s="25"/>
      <c r="F12" s="26">
        <v>25</v>
      </c>
      <c r="G12" s="26">
        <v>15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 t="shared" si="0"/>
        <v>105</v>
      </c>
      <c r="AE12" s="21">
        <v>2</v>
      </c>
    </row>
    <row r="13" spans="1:31" s="27" customFormat="1" ht="17.25" customHeight="1" x14ac:dyDescent="0.25">
      <c r="A13" s="11" t="s">
        <v>124</v>
      </c>
      <c r="B13" s="23" t="s">
        <v>125</v>
      </c>
      <c r="C13" s="24" t="s">
        <v>63</v>
      </c>
      <c r="D13" s="25">
        <v>25</v>
      </c>
      <c r="E13" s="25">
        <v>15</v>
      </c>
      <c r="F13" s="26"/>
      <c r="G13" s="26">
        <v>25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 t="shared" si="0"/>
        <v>105</v>
      </c>
      <c r="AE13" s="21">
        <v>2</v>
      </c>
    </row>
    <row r="14" spans="1:31" s="27" customFormat="1" ht="17.25" customHeight="1" x14ac:dyDescent="0.25">
      <c r="A14" s="11" t="s">
        <v>131</v>
      </c>
      <c r="B14" s="23" t="s">
        <v>132</v>
      </c>
      <c r="C14" s="24" t="s">
        <v>69</v>
      </c>
      <c r="D14" s="25">
        <v>7.5</v>
      </c>
      <c r="E14" s="25">
        <v>5</v>
      </c>
      <c r="F14" s="26">
        <v>20</v>
      </c>
      <c r="G14" s="26">
        <v>15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50</v>
      </c>
      <c r="AD14" s="26">
        <f t="shared" si="0"/>
        <v>97.5</v>
      </c>
      <c r="AE14" s="21">
        <v>4</v>
      </c>
    </row>
    <row r="15" spans="1:31" s="27" customFormat="1" ht="17.25" customHeight="1" x14ac:dyDescent="0.25">
      <c r="A15" s="11" t="s">
        <v>114</v>
      </c>
      <c r="B15" s="23" t="s">
        <v>115</v>
      </c>
      <c r="C15" s="24" t="s">
        <v>66</v>
      </c>
      <c r="D15" s="25">
        <v>35</v>
      </c>
      <c r="E15" s="25">
        <v>25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 t="shared" si="0"/>
        <v>90</v>
      </c>
      <c r="AE15" s="21">
        <v>5</v>
      </c>
    </row>
    <row r="16" spans="1:31" s="27" customFormat="1" ht="17.25" customHeight="1" x14ac:dyDescent="0.25">
      <c r="A16" s="11" t="s">
        <v>129</v>
      </c>
      <c r="B16" s="23" t="s">
        <v>130</v>
      </c>
      <c r="C16" s="24" t="s">
        <v>60</v>
      </c>
      <c r="D16" s="25">
        <v>30</v>
      </c>
      <c r="E16" s="25">
        <v>5</v>
      </c>
      <c r="F16" s="26"/>
      <c r="G16" s="26">
        <v>5</v>
      </c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80</v>
      </c>
      <c r="AE16" s="21">
        <v>6</v>
      </c>
    </row>
    <row r="17" spans="1:31" s="27" customFormat="1" ht="17.25" customHeight="1" x14ac:dyDescent="0.25">
      <c r="A17" s="11" t="s">
        <v>116</v>
      </c>
      <c r="B17" s="23" t="s">
        <v>117</v>
      </c>
      <c r="C17" s="24" t="s">
        <v>69</v>
      </c>
      <c r="D17" s="25">
        <v>30</v>
      </c>
      <c r="E17" s="25">
        <v>15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 t="shared" si="0"/>
        <v>75</v>
      </c>
      <c r="AE17" s="21">
        <v>7</v>
      </c>
    </row>
    <row r="18" spans="1:31" s="27" customFormat="1" ht="17.25" customHeight="1" x14ac:dyDescent="0.25">
      <c r="A18" s="11" t="s">
        <v>121</v>
      </c>
      <c r="B18" s="23" t="s">
        <v>122</v>
      </c>
      <c r="C18" s="24" t="s">
        <v>123</v>
      </c>
      <c r="D18" s="25">
        <v>25</v>
      </c>
      <c r="E18" s="25">
        <v>20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 t="shared" si="0"/>
        <v>75</v>
      </c>
      <c r="AE18" s="21">
        <v>7</v>
      </c>
    </row>
    <row r="19" spans="1:31" s="27" customFormat="1" ht="17.25" customHeight="1" x14ac:dyDescent="0.25">
      <c r="A19" s="11" t="s">
        <v>412</v>
      </c>
      <c r="B19" s="23" t="s">
        <v>413</v>
      </c>
      <c r="C19" s="24" t="s">
        <v>190</v>
      </c>
      <c r="D19" s="25">
        <v>30</v>
      </c>
      <c r="E19" s="25"/>
      <c r="F19" s="26">
        <v>15</v>
      </c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 t="shared" si="0"/>
        <v>75</v>
      </c>
      <c r="AE19" s="21">
        <v>7</v>
      </c>
    </row>
    <row r="20" spans="1:31" s="27" customFormat="1" ht="17.25" customHeight="1" x14ac:dyDescent="0.25">
      <c r="A20" s="11" t="s">
        <v>135</v>
      </c>
      <c r="B20" s="23" t="s">
        <v>136</v>
      </c>
      <c r="C20" s="24" t="s">
        <v>137</v>
      </c>
      <c r="D20" s="25">
        <v>7.5</v>
      </c>
      <c r="E20" s="25"/>
      <c r="F20" s="26">
        <v>15</v>
      </c>
      <c r="G20" s="26">
        <v>5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40</v>
      </c>
      <c r="AD20" s="26">
        <f t="shared" si="0"/>
        <v>67.5</v>
      </c>
      <c r="AE20" s="21">
        <v>10</v>
      </c>
    </row>
    <row r="21" spans="1:31" s="27" customFormat="1" ht="17.25" customHeight="1" x14ac:dyDescent="0.25">
      <c r="A21" s="11" t="s">
        <v>414</v>
      </c>
      <c r="B21" s="23" t="s">
        <v>415</v>
      </c>
      <c r="C21" s="24" t="s">
        <v>57</v>
      </c>
      <c r="D21" s="25">
        <v>30</v>
      </c>
      <c r="E21" s="25"/>
      <c r="F21" s="26"/>
      <c r="G21" s="26">
        <v>5</v>
      </c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65</v>
      </c>
      <c r="AE21" s="21">
        <v>11</v>
      </c>
    </row>
    <row r="22" spans="1:31" s="27" customFormat="1" ht="17.25" customHeight="1" x14ac:dyDescent="0.25">
      <c r="A22" s="11" t="s">
        <v>589</v>
      </c>
      <c r="B22" s="23" t="s">
        <v>421</v>
      </c>
      <c r="C22" s="24" t="s">
        <v>109</v>
      </c>
      <c r="D22" s="25"/>
      <c r="E22" s="25">
        <v>15</v>
      </c>
      <c r="F22" s="26"/>
      <c r="G22" s="26">
        <v>20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55</v>
      </c>
      <c r="AE22" s="21">
        <v>12</v>
      </c>
    </row>
    <row r="23" spans="1:31" s="27" customFormat="1" ht="17.25" customHeight="1" x14ac:dyDescent="0.25">
      <c r="A23" s="11" t="s">
        <v>126</v>
      </c>
      <c r="B23" s="23" t="s">
        <v>127</v>
      </c>
      <c r="C23" s="24" t="s">
        <v>128</v>
      </c>
      <c r="D23" s="25">
        <v>30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50</v>
      </c>
      <c r="AE23" s="21">
        <v>13</v>
      </c>
    </row>
    <row r="24" spans="1:31" s="27" customFormat="1" ht="17.25" customHeight="1" x14ac:dyDescent="0.25">
      <c r="A24" s="11" t="s">
        <v>580</v>
      </c>
      <c r="B24" s="23" t="s">
        <v>581</v>
      </c>
      <c r="C24" s="24" t="s">
        <v>63</v>
      </c>
      <c r="D24" s="25"/>
      <c r="E24" s="25"/>
      <c r="F24" s="26">
        <v>15</v>
      </c>
      <c r="G24" s="26">
        <v>15</v>
      </c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50</v>
      </c>
      <c r="AE24" s="21">
        <v>13</v>
      </c>
    </row>
    <row r="25" spans="1:31" s="27" customFormat="1" ht="17.25" customHeight="1" x14ac:dyDescent="0.25">
      <c r="A25" s="11" t="s">
        <v>133</v>
      </c>
      <c r="B25" s="23" t="s">
        <v>134</v>
      </c>
      <c r="C25" s="24" t="s">
        <v>69</v>
      </c>
      <c r="D25" s="25">
        <v>7.5</v>
      </c>
      <c r="E25" s="25"/>
      <c r="F25" s="26"/>
      <c r="G25" s="26">
        <v>5</v>
      </c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30</v>
      </c>
      <c r="AD25" s="26">
        <f t="shared" si="0"/>
        <v>42.5</v>
      </c>
      <c r="AE25" s="21">
        <v>15</v>
      </c>
    </row>
    <row r="26" spans="1:31" s="27" customFormat="1" ht="17.25" customHeight="1" x14ac:dyDescent="0.25">
      <c r="A26" s="11" t="s">
        <v>582</v>
      </c>
      <c r="B26" s="23" t="s">
        <v>583</v>
      </c>
      <c r="C26" s="24" t="s">
        <v>69</v>
      </c>
      <c r="D26" s="25"/>
      <c r="E26" s="25"/>
      <c r="F26" s="26">
        <v>5</v>
      </c>
      <c r="G26" s="26">
        <v>5</v>
      </c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30</v>
      </c>
      <c r="AE26" s="21">
        <v>16</v>
      </c>
    </row>
    <row r="27" spans="1:31" s="27" customFormat="1" ht="17.25" customHeight="1" x14ac:dyDescent="0.25">
      <c r="A27" s="11" t="s">
        <v>666</v>
      </c>
      <c r="B27" s="23" t="s">
        <v>667</v>
      </c>
      <c r="C27" s="24" t="s">
        <v>109</v>
      </c>
      <c r="D27" s="25"/>
      <c r="E27" s="25"/>
      <c r="F27" s="26"/>
      <c r="G27" s="26">
        <v>15</v>
      </c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 t="shared" si="0"/>
        <v>25</v>
      </c>
      <c r="AE27" s="21">
        <v>17</v>
      </c>
    </row>
    <row r="28" spans="1:31" s="27" customFormat="1" ht="17.25" customHeight="1" x14ac:dyDescent="0.25">
      <c r="A28" s="11" t="s">
        <v>590</v>
      </c>
      <c r="B28" s="23" t="s">
        <v>591</v>
      </c>
      <c r="C28" s="24" t="s">
        <v>63</v>
      </c>
      <c r="D28" s="25"/>
      <c r="E28" s="25">
        <v>5</v>
      </c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10</v>
      </c>
      <c r="AD28" s="26">
        <f t="shared" si="0"/>
        <v>15</v>
      </c>
      <c r="AE28" s="21">
        <v>18</v>
      </c>
    </row>
    <row r="29" spans="1:31" s="27" customFormat="1" ht="17.25" customHeight="1" x14ac:dyDescent="0.25">
      <c r="A29" s="11" t="s">
        <v>668</v>
      </c>
      <c r="B29" s="23" t="s">
        <v>669</v>
      </c>
      <c r="C29" s="24" t="s">
        <v>109</v>
      </c>
      <c r="D29" s="25"/>
      <c r="E29" s="25"/>
      <c r="F29" s="26"/>
      <c r="G29" s="26">
        <v>5</v>
      </c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 t="shared" si="0"/>
        <v>15</v>
      </c>
      <c r="AE29" s="21">
        <v>18</v>
      </c>
    </row>
    <row r="30" spans="1:31" s="27" customFormat="1" ht="17.25" customHeight="1" x14ac:dyDescent="0.25">
      <c r="A30" s="11" t="s">
        <v>670</v>
      </c>
      <c r="B30" s="23" t="s">
        <v>671</v>
      </c>
      <c r="C30" s="24" t="s">
        <v>66</v>
      </c>
      <c r="D30" s="25"/>
      <c r="E30" s="25"/>
      <c r="F30" s="26"/>
      <c r="G30" s="26">
        <v>5</v>
      </c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 t="shared" si="0"/>
        <v>15</v>
      </c>
      <c r="AE30" s="21">
        <v>18</v>
      </c>
    </row>
    <row r="31" spans="1:31" s="27" customFormat="1" ht="17.25" customHeight="1" x14ac:dyDescent="0.25">
      <c r="A31" s="11"/>
      <c r="B31" s="23"/>
      <c r="C31" s="24"/>
      <c r="D31" s="25"/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/>
      <c r="AD31" s="26"/>
      <c r="AE31" s="21"/>
    </row>
    <row r="32" spans="1:31" s="7" customFormat="1" ht="17.25" customHeight="1" x14ac:dyDescent="0.2">
      <c r="A32" s="11"/>
      <c r="B32" s="23"/>
      <c r="C32" s="23"/>
      <c r="D32" s="28"/>
      <c r="E32" s="29"/>
      <c r="F32" s="30"/>
      <c r="G32" s="30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1"/>
      <c r="T32" s="30"/>
      <c r="U32" s="29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15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</sheetData>
  <sortState ref="A11:AE30">
    <sortCondition descending="1" ref="AD10:AD3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E41"/>
  <sheetViews>
    <sheetView zoomScaleNormal="100" workbookViewId="0">
      <selection activeCell="A5" sqref="A5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29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587</v>
      </c>
      <c r="B3" s="36">
        <v>1</v>
      </c>
      <c r="C3" s="12" t="s">
        <v>588</v>
      </c>
    </row>
    <row r="4" spans="1:31" s="13" customFormat="1" ht="15.75" customHeight="1" x14ac:dyDescent="0.25">
      <c r="A4" s="11" t="s">
        <v>649</v>
      </c>
      <c r="B4" s="36">
        <v>2</v>
      </c>
      <c r="C4" s="12" t="s">
        <v>622</v>
      </c>
    </row>
    <row r="5" spans="1:31" s="13" customFormat="1" ht="15.75" customHeight="1" x14ac:dyDescent="0.25">
      <c r="A5" s="11" t="s">
        <v>688</v>
      </c>
      <c r="B5" s="36">
        <v>3</v>
      </c>
      <c r="C5" s="12" t="s">
        <v>665</v>
      </c>
    </row>
    <row r="6" spans="1:31" s="13" customFormat="1" ht="15.75" customHeight="1" x14ac:dyDescent="0.25">
      <c r="A6" s="11"/>
      <c r="B6" s="11"/>
      <c r="C6" s="12"/>
      <c r="D6" s="10"/>
      <c r="E6" s="10"/>
      <c r="AC6" s="14"/>
    </row>
    <row r="7" spans="1:31" ht="15.75" customHeight="1" x14ac:dyDescent="0.2">
      <c r="A7" s="11"/>
      <c r="B7" s="11"/>
      <c r="C7" s="15"/>
      <c r="D7" s="10"/>
      <c r="E7" s="10"/>
      <c r="AC7" s="16"/>
      <c r="AD7" s="17"/>
    </row>
    <row r="8" spans="1:31" s="18" customFormat="1" ht="12.75" customHeight="1" x14ac:dyDescent="0.2">
      <c r="AC8" s="19"/>
      <c r="AD8" s="17"/>
    </row>
    <row r="9" spans="1:31" s="27" customFormat="1" ht="17.25" customHeight="1" x14ac:dyDescent="0.25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 x14ac:dyDescent="0.25">
      <c r="A10" s="11" t="s">
        <v>488</v>
      </c>
      <c r="B10" s="23" t="s">
        <v>489</v>
      </c>
      <c r="C10" s="24" t="s">
        <v>137</v>
      </c>
      <c r="D10" s="25">
        <v>5</v>
      </c>
      <c r="E10" s="25">
        <v>15</v>
      </c>
      <c r="F10" s="26">
        <v>15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30</v>
      </c>
      <c r="AD10" s="26">
        <f t="shared" ref="AD10:AD30" si="0">SUM(D10:AC10)</f>
        <v>65</v>
      </c>
      <c r="AE10" s="21">
        <v>1</v>
      </c>
    </row>
    <row r="11" spans="1:31" s="27" customFormat="1" ht="17.25" customHeight="1" x14ac:dyDescent="0.25">
      <c r="A11" s="11" t="s">
        <v>639</v>
      </c>
      <c r="B11" s="23" t="s">
        <v>640</v>
      </c>
      <c r="C11" s="24" t="s">
        <v>318</v>
      </c>
      <c r="D11" s="25"/>
      <c r="E11" s="25">
        <v>15</v>
      </c>
      <c r="F11" s="26">
        <v>5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40</v>
      </c>
      <c r="AE11" s="21">
        <v>2</v>
      </c>
    </row>
    <row r="12" spans="1:31" s="27" customFormat="1" ht="17.25" customHeight="1" x14ac:dyDescent="0.25">
      <c r="A12" s="11" t="s">
        <v>319</v>
      </c>
      <c r="B12" s="23" t="s">
        <v>320</v>
      </c>
      <c r="C12" s="24" t="s">
        <v>168</v>
      </c>
      <c r="D12" s="25"/>
      <c r="E12" s="25">
        <v>5</v>
      </c>
      <c r="F12" s="26">
        <v>15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40</v>
      </c>
      <c r="AE12" s="21">
        <v>2</v>
      </c>
    </row>
    <row r="13" spans="1:31" s="27" customFormat="1" ht="17.25" customHeight="1" x14ac:dyDescent="0.25">
      <c r="A13" s="11" t="s">
        <v>322</v>
      </c>
      <c r="B13" s="23" t="s">
        <v>321</v>
      </c>
      <c r="C13" s="24" t="s">
        <v>168</v>
      </c>
      <c r="D13" s="25"/>
      <c r="E13" s="25">
        <v>5</v>
      </c>
      <c r="F13" s="26">
        <v>15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40</v>
      </c>
      <c r="AE13" s="21">
        <v>2</v>
      </c>
    </row>
    <row r="14" spans="1:31" s="27" customFormat="1" ht="17.25" customHeight="1" x14ac:dyDescent="0.25">
      <c r="A14" s="11" t="s">
        <v>554</v>
      </c>
      <c r="B14" s="23" t="s">
        <v>256</v>
      </c>
      <c r="C14" s="24" t="s">
        <v>168</v>
      </c>
      <c r="D14" s="25"/>
      <c r="E14" s="25">
        <v>25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 t="shared" si="0"/>
        <v>35</v>
      </c>
      <c r="AE14" s="21">
        <v>5</v>
      </c>
    </row>
    <row r="15" spans="1:31" s="27" customFormat="1" ht="17.25" customHeight="1" x14ac:dyDescent="0.25">
      <c r="A15" s="11" t="s">
        <v>552</v>
      </c>
      <c r="B15" s="23" t="s">
        <v>553</v>
      </c>
      <c r="C15" s="24" t="s">
        <v>57</v>
      </c>
      <c r="D15" s="25"/>
      <c r="E15" s="25"/>
      <c r="F15" s="26">
        <v>25</v>
      </c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 t="shared" si="0"/>
        <v>35</v>
      </c>
      <c r="AE15" s="21">
        <v>5</v>
      </c>
    </row>
    <row r="16" spans="1:31" s="27" customFormat="1" ht="17.25" customHeight="1" x14ac:dyDescent="0.25">
      <c r="A16" s="11" t="s">
        <v>484</v>
      </c>
      <c r="B16" s="23" t="s">
        <v>485</v>
      </c>
      <c r="C16" s="24" t="s">
        <v>63</v>
      </c>
      <c r="D16" s="25"/>
      <c r="E16" s="25">
        <v>20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 t="shared" si="0"/>
        <v>30</v>
      </c>
      <c r="AE16" s="21">
        <v>7</v>
      </c>
    </row>
    <row r="17" spans="1:31" s="27" customFormat="1" ht="17.25" customHeight="1" x14ac:dyDescent="0.25">
      <c r="A17" s="11" t="s">
        <v>100</v>
      </c>
      <c r="B17" s="23" t="s">
        <v>101</v>
      </c>
      <c r="C17" s="24" t="s">
        <v>102</v>
      </c>
      <c r="D17" s="25">
        <v>5</v>
      </c>
      <c r="E17" s="25"/>
      <c r="F17" s="26">
        <v>5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30</v>
      </c>
      <c r="AE17" s="21">
        <v>7</v>
      </c>
    </row>
    <row r="18" spans="1:31" s="27" customFormat="1" ht="17.25" customHeight="1" x14ac:dyDescent="0.25">
      <c r="A18" s="11" t="s">
        <v>486</v>
      </c>
      <c r="B18" s="23" t="s">
        <v>487</v>
      </c>
      <c r="C18" s="24" t="s">
        <v>257</v>
      </c>
      <c r="D18" s="25"/>
      <c r="E18" s="25">
        <v>5</v>
      </c>
      <c r="F18" s="26">
        <v>5</v>
      </c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30</v>
      </c>
      <c r="AE18" s="21">
        <v>7</v>
      </c>
    </row>
    <row r="19" spans="1:31" s="27" customFormat="1" ht="17.25" customHeight="1" x14ac:dyDescent="0.25">
      <c r="A19" s="11" t="s">
        <v>499</v>
      </c>
      <c r="B19" s="23" t="s">
        <v>500</v>
      </c>
      <c r="C19" s="24" t="s">
        <v>190</v>
      </c>
      <c r="D19" s="25"/>
      <c r="E19" s="25">
        <v>5</v>
      </c>
      <c r="F19" s="26">
        <v>5</v>
      </c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30</v>
      </c>
      <c r="AE19" s="21">
        <v>7</v>
      </c>
    </row>
    <row r="20" spans="1:31" s="27" customFormat="1" ht="17.25" customHeight="1" x14ac:dyDescent="0.25">
      <c r="A20" s="11" t="s">
        <v>637</v>
      </c>
      <c r="B20" s="23" t="s">
        <v>638</v>
      </c>
      <c r="C20" s="24" t="s">
        <v>325</v>
      </c>
      <c r="D20" s="25"/>
      <c r="E20" s="25">
        <v>15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10</v>
      </c>
      <c r="AD20" s="26">
        <f t="shared" si="0"/>
        <v>25</v>
      </c>
      <c r="AE20" s="21">
        <v>11</v>
      </c>
    </row>
    <row r="21" spans="1:31" s="27" customFormat="1" ht="17.25" customHeight="1" x14ac:dyDescent="0.25">
      <c r="A21" s="11" t="s">
        <v>635</v>
      </c>
      <c r="B21" s="23" t="s">
        <v>636</v>
      </c>
      <c r="C21" s="24" t="s">
        <v>63</v>
      </c>
      <c r="D21" s="25"/>
      <c r="E21" s="25">
        <v>15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10</v>
      </c>
      <c r="AD21" s="26">
        <f t="shared" si="0"/>
        <v>25</v>
      </c>
      <c r="AE21" s="21">
        <v>11</v>
      </c>
    </row>
    <row r="22" spans="1:31" s="27" customFormat="1" ht="17.25" customHeight="1" x14ac:dyDescent="0.25">
      <c r="A22" s="11" t="s">
        <v>330</v>
      </c>
      <c r="B22" s="23" t="s">
        <v>331</v>
      </c>
      <c r="C22" s="24" t="s">
        <v>137</v>
      </c>
      <c r="D22" s="25"/>
      <c r="E22" s="25"/>
      <c r="F22" s="26">
        <v>15</v>
      </c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 t="shared" si="0"/>
        <v>25</v>
      </c>
      <c r="AE22" s="21">
        <v>11</v>
      </c>
    </row>
    <row r="23" spans="1:31" s="27" customFormat="1" ht="17.25" customHeight="1" x14ac:dyDescent="0.25">
      <c r="A23" s="11" t="s">
        <v>309</v>
      </c>
      <c r="B23" s="23" t="s">
        <v>310</v>
      </c>
      <c r="C23" s="24" t="s">
        <v>168</v>
      </c>
      <c r="D23" s="25">
        <v>10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10</v>
      </c>
      <c r="AD23" s="26">
        <f t="shared" si="0"/>
        <v>20</v>
      </c>
      <c r="AE23" s="21">
        <v>14</v>
      </c>
    </row>
    <row r="24" spans="1:31" s="27" customFormat="1" ht="17.25" customHeight="1" x14ac:dyDescent="0.25">
      <c r="A24" s="11" t="s">
        <v>311</v>
      </c>
      <c r="B24" s="23" t="s">
        <v>312</v>
      </c>
      <c r="C24" s="24" t="s">
        <v>313</v>
      </c>
      <c r="D24" s="25">
        <v>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10</v>
      </c>
      <c r="AD24" s="26">
        <f t="shared" si="0"/>
        <v>15</v>
      </c>
      <c r="AE24" s="21">
        <v>15</v>
      </c>
    </row>
    <row r="25" spans="1:31" s="27" customFormat="1" ht="17.25" customHeight="1" x14ac:dyDescent="0.25">
      <c r="A25" s="11" t="s">
        <v>608</v>
      </c>
      <c r="B25" s="23" t="s">
        <v>609</v>
      </c>
      <c r="C25" s="24" t="s">
        <v>313</v>
      </c>
      <c r="D25" s="25">
        <v>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10</v>
      </c>
      <c r="AD25" s="26">
        <f t="shared" si="0"/>
        <v>15</v>
      </c>
      <c r="AE25" s="21">
        <v>15</v>
      </c>
    </row>
    <row r="26" spans="1:31" s="27" customFormat="1" ht="17.25" customHeight="1" x14ac:dyDescent="0.25">
      <c r="A26" s="11" t="s">
        <v>497</v>
      </c>
      <c r="B26" s="23" t="s">
        <v>498</v>
      </c>
      <c r="C26" s="24" t="s">
        <v>313</v>
      </c>
      <c r="D26" s="25">
        <v>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10</v>
      </c>
      <c r="AD26" s="26">
        <f t="shared" si="0"/>
        <v>15</v>
      </c>
      <c r="AE26" s="21">
        <v>15</v>
      </c>
    </row>
    <row r="27" spans="1:31" s="27" customFormat="1" ht="17.25" customHeight="1" x14ac:dyDescent="0.25">
      <c r="A27" s="11" t="s">
        <v>490</v>
      </c>
      <c r="B27" s="23" t="s">
        <v>491</v>
      </c>
      <c r="C27" s="24" t="s">
        <v>492</v>
      </c>
      <c r="D27" s="25"/>
      <c r="E27" s="25">
        <v>5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 t="shared" si="0"/>
        <v>15</v>
      </c>
      <c r="AE27" s="21">
        <v>15</v>
      </c>
    </row>
    <row r="28" spans="1:31" s="27" customFormat="1" ht="17.25" customHeight="1" x14ac:dyDescent="0.25">
      <c r="A28" s="11" t="s">
        <v>323</v>
      </c>
      <c r="B28" s="23" t="s">
        <v>324</v>
      </c>
      <c r="C28" s="24" t="s">
        <v>325</v>
      </c>
      <c r="D28" s="25"/>
      <c r="E28" s="25"/>
      <c r="F28" s="26">
        <v>5</v>
      </c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10</v>
      </c>
      <c r="AD28" s="26">
        <f t="shared" si="0"/>
        <v>15</v>
      </c>
      <c r="AE28" s="21">
        <v>15</v>
      </c>
    </row>
    <row r="29" spans="1:31" s="27" customFormat="1" ht="17.25" customHeight="1" x14ac:dyDescent="0.25">
      <c r="A29" s="11" t="s">
        <v>98</v>
      </c>
      <c r="B29" s="23" t="s">
        <v>99</v>
      </c>
      <c r="C29" s="24" t="s">
        <v>74</v>
      </c>
      <c r="D29" s="25"/>
      <c r="E29" s="25"/>
      <c r="F29" s="26">
        <v>5</v>
      </c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 t="shared" si="0"/>
        <v>15</v>
      </c>
      <c r="AE29" s="21">
        <v>15</v>
      </c>
    </row>
    <row r="30" spans="1:31" s="27" customFormat="1" ht="17.25" customHeight="1" x14ac:dyDescent="0.25">
      <c r="A30" s="11" t="s">
        <v>495</v>
      </c>
      <c r="B30" s="23" t="s">
        <v>496</v>
      </c>
      <c r="C30" s="24" t="s">
        <v>190</v>
      </c>
      <c r="D30" s="25"/>
      <c r="E30" s="25"/>
      <c r="F30" s="26">
        <v>5</v>
      </c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 t="shared" si="0"/>
        <v>15</v>
      </c>
      <c r="AE30" s="21">
        <v>15</v>
      </c>
    </row>
    <row r="31" spans="1:31" s="27" customFormat="1" ht="17.25" customHeight="1" x14ac:dyDescent="0.25">
      <c r="A31" s="11"/>
      <c r="B31" s="23"/>
      <c r="C31" s="24"/>
      <c r="D31" s="25"/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/>
      <c r="AD31" s="26"/>
      <c r="AE31" s="21"/>
    </row>
    <row r="32" spans="1:31" s="7" customFormat="1" ht="17.25" customHeight="1" x14ac:dyDescent="0.2">
      <c r="A32" s="11"/>
      <c r="B32" s="23"/>
      <c r="C32" s="23"/>
      <c r="D32" s="28"/>
      <c r="E32" s="29"/>
      <c r="F32" s="30"/>
      <c r="G32" s="30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1"/>
      <c r="T32" s="30"/>
      <c r="U32" s="29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15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</sheetData>
  <sortState ref="A10:AE30">
    <sortCondition descending="1" ref="AD9:AD3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E51"/>
  <sheetViews>
    <sheetView zoomScaleNormal="100" workbookViewId="0">
      <selection activeCell="A7" sqref="A7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30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688</v>
      </c>
      <c r="B7" s="36">
        <v>5</v>
      </c>
      <c r="C7" s="12" t="s">
        <v>665</v>
      </c>
    </row>
    <row r="8" spans="1:31" s="13" customFormat="1" ht="15.75" customHeight="1" x14ac:dyDescent="0.25">
      <c r="A8" s="11"/>
      <c r="B8" s="11"/>
      <c r="C8" s="12"/>
      <c r="D8" s="10"/>
      <c r="E8" s="10"/>
      <c r="AC8" s="14"/>
    </row>
    <row r="9" spans="1:31" ht="15.75" customHeight="1" x14ac:dyDescent="0.2">
      <c r="A9" s="11"/>
      <c r="B9" s="11"/>
      <c r="C9" s="15"/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488</v>
      </c>
      <c r="B12" s="23" t="s">
        <v>489</v>
      </c>
      <c r="C12" s="24" t="s">
        <v>137</v>
      </c>
      <c r="D12" s="25">
        <v>30</v>
      </c>
      <c r="E12" s="25"/>
      <c r="F12" s="26">
        <v>5</v>
      </c>
      <c r="G12" s="26">
        <v>15</v>
      </c>
      <c r="H12" s="26">
        <v>20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ref="AD12:AD40" si="0">SUM(D12:AC12)</f>
        <v>120</v>
      </c>
      <c r="AE12" s="21">
        <v>1</v>
      </c>
    </row>
    <row r="13" spans="1:31" s="27" customFormat="1" ht="17.25" customHeight="1" x14ac:dyDescent="0.25">
      <c r="A13" s="11" t="s">
        <v>319</v>
      </c>
      <c r="B13" s="23" t="s">
        <v>320</v>
      </c>
      <c r="C13" s="24" t="s">
        <v>168</v>
      </c>
      <c r="D13" s="25">
        <v>30</v>
      </c>
      <c r="E13" s="25">
        <v>15</v>
      </c>
      <c r="F13" s="26"/>
      <c r="G13" s="26">
        <v>25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 t="shared" si="0"/>
        <v>110</v>
      </c>
      <c r="AE13" s="21">
        <v>2</v>
      </c>
    </row>
    <row r="14" spans="1:31" s="27" customFormat="1" ht="17.25" customHeight="1" x14ac:dyDescent="0.25">
      <c r="A14" s="11" t="s">
        <v>330</v>
      </c>
      <c r="B14" s="23" t="s">
        <v>331</v>
      </c>
      <c r="C14" s="24" t="s">
        <v>137</v>
      </c>
      <c r="D14" s="25">
        <v>30</v>
      </c>
      <c r="E14" s="25"/>
      <c r="F14" s="26">
        <v>5</v>
      </c>
      <c r="G14" s="26">
        <v>25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 t="shared" si="0"/>
        <v>100</v>
      </c>
      <c r="AE14" s="21">
        <v>3</v>
      </c>
    </row>
    <row r="15" spans="1:31" s="27" customFormat="1" ht="17.25" customHeight="1" x14ac:dyDescent="0.25">
      <c r="A15" s="11" t="s">
        <v>309</v>
      </c>
      <c r="B15" s="23" t="s">
        <v>310</v>
      </c>
      <c r="C15" s="24" t="s">
        <v>168</v>
      </c>
      <c r="D15" s="25">
        <v>35</v>
      </c>
      <c r="E15" s="25">
        <v>25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 t="shared" si="0"/>
        <v>90</v>
      </c>
      <c r="AE15" s="21">
        <v>4</v>
      </c>
    </row>
    <row r="16" spans="1:31" s="27" customFormat="1" ht="17.25" customHeight="1" x14ac:dyDescent="0.25">
      <c r="A16" s="11" t="s">
        <v>486</v>
      </c>
      <c r="B16" s="23" t="s">
        <v>487</v>
      </c>
      <c r="C16" s="24" t="s">
        <v>257</v>
      </c>
      <c r="D16" s="25">
        <v>30</v>
      </c>
      <c r="E16" s="25"/>
      <c r="F16" s="26"/>
      <c r="G16" s="26">
        <v>15</v>
      </c>
      <c r="H16" s="26">
        <v>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90</v>
      </c>
      <c r="AE16" s="21">
        <v>4</v>
      </c>
    </row>
    <row r="17" spans="1:31" s="27" customFormat="1" ht="17.25" customHeight="1" x14ac:dyDescent="0.25">
      <c r="A17" s="11" t="s">
        <v>552</v>
      </c>
      <c r="B17" s="23" t="s">
        <v>553</v>
      </c>
      <c r="C17" s="24" t="s">
        <v>57</v>
      </c>
      <c r="D17" s="25"/>
      <c r="E17" s="25">
        <v>20</v>
      </c>
      <c r="F17" s="26">
        <v>10</v>
      </c>
      <c r="G17" s="26"/>
      <c r="H17" s="26">
        <v>25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 t="shared" si="0"/>
        <v>85</v>
      </c>
      <c r="AE17" s="21">
        <v>6</v>
      </c>
    </row>
    <row r="18" spans="1:31" s="27" customFormat="1" ht="17.25" customHeight="1" x14ac:dyDescent="0.25">
      <c r="A18" s="11" t="s">
        <v>484</v>
      </c>
      <c r="B18" s="23" t="s">
        <v>485</v>
      </c>
      <c r="C18" s="24" t="s">
        <v>63</v>
      </c>
      <c r="D18" s="25">
        <v>25</v>
      </c>
      <c r="E18" s="25"/>
      <c r="F18" s="26"/>
      <c r="G18" s="26">
        <v>25</v>
      </c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 t="shared" si="0"/>
        <v>80</v>
      </c>
      <c r="AE18" s="21">
        <v>7</v>
      </c>
    </row>
    <row r="19" spans="1:31" s="27" customFormat="1" ht="17.25" customHeight="1" x14ac:dyDescent="0.25">
      <c r="A19" s="11" t="s">
        <v>322</v>
      </c>
      <c r="B19" s="23" t="s">
        <v>321</v>
      </c>
      <c r="C19" s="24" t="s">
        <v>168</v>
      </c>
      <c r="D19" s="25">
        <v>7.5</v>
      </c>
      <c r="E19" s="25">
        <v>15</v>
      </c>
      <c r="F19" s="26"/>
      <c r="G19" s="26">
        <v>15</v>
      </c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 t="shared" si="0"/>
        <v>77.5</v>
      </c>
      <c r="AE19" s="21">
        <v>8</v>
      </c>
    </row>
    <row r="20" spans="1:31" s="27" customFormat="1" ht="17.25" customHeight="1" x14ac:dyDescent="0.25">
      <c r="A20" s="11" t="s">
        <v>554</v>
      </c>
      <c r="B20" s="23" t="s">
        <v>256</v>
      </c>
      <c r="C20" s="24" t="s">
        <v>168</v>
      </c>
      <c r="D20" s="25"/>
      <c r="E20" s="25">
        <v>20</v>
      </c>
      <c r="F20" s="26"/>
      <c r="G20" s="26">
        <v>35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75</v>
      </c>
      <c r="AE20" s="21">
        <v>9</v>
      </c>
    </row>
    <row r="21" spans="1:31" s="27" customFormat="1" ht="17.25" customHeight="1" x14ac:dyDescent="0.25">
      <c r="A21" s="11" t="s">
        <v>323</v>
      </c>
      <c r="B21" s="23" t="s">
        <v>324</v>
      </c>
      <c r="C21" s="24" t="s">
        <v>325</v>
      </c>
      <c r="D21" s="25">
        <v>30</v>
      </c>
      <c r="E21" s="25"/>
      <c r="F21" s="26"/>
      <c r="G21" s="26"/>
      <c r="H21" s="26">
        <v>15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75</v>
      </c>
      <c r="AE21" s="21">
        <v>9</v>
      </c>
    </row>
    <row r="22" spans="1:31" s="27" customFormat="1" ht="17.25" customHeight="1" x14ac:dyDescent="0.25">
      <c r="A22" s="11" t="s">
        <v>98</v>
      </c>
      <c r="B22" s="23" t="s">
        <v>99</v>
      </c>
      <c r="C22" s="24" t="s">
        <v>74</v>
      </c>
      <c r="D22" s="25">
        <v>7.5</v>
      </c>
      <c r="E22" s="25"/>
      <c r="F22" s="26">
        <v>5</v>
      </c>
      <c r="G22" s="26"/>
      <c r="H22" s="26">
        <v>15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 t="shared" si="0"/>
        <v>67.5</v>
      </c>
      <c r="AE22" s="21">
        <v>11</v>
      </c>
    </row>
    <row r="23" spans="1:31" s="27" customFormat="1" ht="17.25" customHeight="1" x14ac:dyDescent="0.25">
      <c r="A23" s="11" t="s">
        <v>311</v>
      </c>
      <c r="B23" s="23" t="s">
        <v>312</v>
      </c>
      <c r="C23" s="24" t="s">
        <v>313</v>
      </c>
      <c r="D23" s="25">
        <v>25</v>
      </c>
      <c r="E23" s="25"/>
      <c r="F23" s="26">
        <v>5</v>
      </c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 t="shared" si="0"/>
        <v>60</v>
      </c>
      <c r="AE23" s="21">
        <v>12</v>
      </c>
    </row>
    <row r="24" spans="1:31" s="27" customFormat="1" ht="17.25" customHeight="1" x14ac:dyDescent="0.25">
      <c r="A24" s="11" t="s">
        <v>499</v>
      </c>
      <c r="B24" s="23" t="s">
        <v>500</v>
      </c>
      <c r="C24" s="24" t="s">
        <v>190</v>
      </c>
      <c r="D24" s="25">
        <v>7.5</v>
      </c>
      <c r="E24" s="25"/>
      <c r="F24" s="26"/>
      <c r="G24" s="26">
        <v>5</v>
      </c>
      <c r="H24" s="26">
        <v>5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40</v>
      </c>
      <c r="AD24" s="26">
        <f t="shared" si="0"/>
        <v>57.5</v>
      </c>
      <c r="AE24" s="21">
        <v>13</v>
      </c>
    </row>
    <row r="25" spans="1:31" s="27" customFormat="1" ht="17.25" customHeight="1" x14ac:dyDescent="0.25">
      <c r="A25" s="11" t="s">
        <v>94</v>
      </c>
      <c r="B25" s="23" t="s">
        <v>95</v>
      </c>
      <c r="C25" s="24" t="s">
        <v>74</v>
      </c>
      <c r="D25" s="25">
        <v>30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50</v>
      </c>
      <c r="AE25" s="21">
        <v>14</v>
      </c>
    </row>
    <row r="26" spans="1:31" s="27" customFormat="1" ht="17.25" customHeight="1" x14ac:dyDescent="0.25">
      <c r="A26" s="11" t="s">
        <v>482</v>
      </c>
      <c r="B26" s="23" t="s">
        <v>483</v>
      </c>
      <c r="C26" s="24" t="s">
        <v>74</v>
      </c>
      <c r="D26" s="25">
        <v>30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50</v>
      </c>
      <c r="AE26" s="21">
        <v>14</v>
      </c>
    </row>
    <row r="27" spans="1:31" s="27" customFormat="1" ht="17.25" customHeight="1" x14ac:dyDescent="0.25">
      <c r="A27" s="11" t="s">
        <v>105</v>
      </c>
      <c r="B27" s="23" t="s">
        <v>106</v>
      </c>
      <c r="C27" s="24" t="s">
        <v>102</v>
      </c>
      <c r="D27" s="25">
        <v>30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50</v>
      </c>
      <c r="AE27" s="21">
        <v>14</v>
      </c>
    </row>
    <row r="28" spans="1:31" s="27" customFormat="1" ht="17.25" customHeight="1" x14ac:dyDescent="0.25">
      <c r="A28" s="11" t="s">
        <v>103</v>
      </c>
      <c r="B28" s="23" t="s">
        <v>104</v>
      </c>
      <c r="C28" s="24" t="s">
        <v>102</v>
      </c>
      <c r="D28" s="25">
        <v>30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50</v>
      </c>
      <c r="AE28" s="21">
        <v>14</v>
      </c>
    </row>
    <row r="29" spans="1:31" s="27" customFormat="1" ht="17.25" customHeight="1" x14ac:dyDescent="0.25">
      <c r="A29" s="11" t="s">
        <v>316</v>
      </c>
      <c r="B29" s="23" t="s">
        <v>317</v>
      </c>
      <c r="C29" s="24" t="s">
        <v>318</v>
      </c>
      <c r="D29" s="25">
        <v>25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 t="shared" si="0"/>
        <v>45</v>
      </c>
      <c r="AE29" s="21">
        <v>18</v>
      </c>
    </row>
    <row r="30" spans="1:31" s="27" customFormat="1" ht="17.25" customHeight="1" x14ac:dyDescent="0.25">
      <c r="A30" s="11" t="s">
        <v>497</v>
      </c>
      <c r="B30" s="23" t="s">
        <v>498</v>
      </c>
      <c r="C30" s="24" t="s">
        <v>313</v>
      </c>
      <c r="D30" s="25">
        <v>7.5</v>
      </c>
      <c r="E30" s="25"/>
      <c r="F30" s="26">
        <v>5</v>
      </c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30</v>
      </c>
      <c r="AD30" s="26">
        <f t="shared" si="0"/>
        <v>42.5</v>
      </c>
      <c r="AE30" s="21">
        <v>19</v>
      </c>
    </row>
    <row r="31" spans="1:31" s="27" customFormat="1" ht="17.25" customHeight="1" x14ac:dyDescent="0.25">
      <c r="A31" s="11" t="s">
        <v>490</v>
      </c>
      <c r="B31" s="23" t="s">
        <v>491</v>
      </c>
      <c r="C31" s="24" t="s">
        <v>492</v>
      </c>
      <c r="D31" s="25">
        <v>7.5</v>
      </c>
      <c r="E31" s="25"/>
      <c r="F31" s="26"/>
      <c r="G31" s="26">
        <v>5</v>
      </c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30</v>
      </c>
      <c r="AD31" s="26">
        <f t="shared" si="0"/>
        <v>42.5</v>
      </c>
      <c r="AE31" s="21">
        <v>19</v>
      </c>
    </row>
    <row r="32" spans="1:31" s="27" customFormat="1" ht="17.25" customHeight="1" x14ac:dyDescent="0.25">
      <c r="A32" s="11" t="s">
        <v>493</v>
      </c>
      <c r="B32" s="23" t="s">
        <v>494</v>
      </c>
      <c r="C32" s="24" t="s">
        <v>66</v>
      </c>
      <c r="D32" s="25">
        <v>7.5</v>
      </c>
      <c r="E32" s="25"/>
      <c r="F32" s="26"/>
      <c r="G32" s="26">
        <v>5</v>
      </c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30</v>
      </c>
      <c r="AD32" s="26">
        <f t="shared" si="0"/>
        <v>42.5</v>
      </c>
      <c r="AE32" s="21">
        <v>19</v>
      </c>
    </row>
    <row r="33" spans="1:31" s="27" customFormat="1" ht="17.25" customHeight="1" x14ac:dyDescent="0.25">
      <c r="A33" s="11" t="s">
        <v>501</v>
      </c>
      <c r="B33" s="23" t="s">
        <v>502</v>
      </c>
      <c r="C33" s="24" t="s">
        <v>492</v>
      </c>
      <c r="D33" s="25">
        <v>7.5</v>
      </c>
      <c r="E33" s="25"/>
      <c r="F33" s="26"/>
      <c r="G33" s="26">
        <v>5</v>
      </c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30</v>
      </c>
      <c r="AD33" s="26">
        <f t="shared" si="0"/>
        <v>42.5</v>
      </c>
      <c r="AE33" s="21">
        <v>19</v>
      </c>
    </row>
    <row r="34" spans="1:31" s="27" customFormat="1" ht="17.25" customHeight="1" x14ac:dyDescent="0.25">
      <c r="A34" s="11" t="s">
        <v>495</v>
      </c>
      <c r="B34" s="23" t="s">
        <v>496</v>
      </c>
      <c r="C34" s="24" t="s">
        <v>190</v>
      </c>
      <c r="D34" s="25">
        <v>7.5</v>
      </c>
      <c r="E34" s="25"/>
      <c r="F34" s="26"/>
      <c r="G34" s="26"/>
      <c r="H34" s="26">
        <v>5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30</v>
      </c>
      <c r="AD34" s="26">
        <f t="shared" si="0"/>
        <v>42.5</v>
      </c>
      <c r="AE34" s="21">
        <v>19</v>
      </c>
    </row>
    <row r="35" spans="1:31" s="27" customFormat="1" ht="17.25" customHeight="1" x14ac:dyDescent="0.25">
      <c r="A35" s="11" t="s">
        <v>635</v>
      </c>
      <c r="B35" s="23" t="s">
        <v>636</v>
      </c>
      <c r="C35" s="24" t="s">
        <v>63</v>
      </c>
      <c r="D35" s="25"/>
      <c r="E35" s="25"/>
      <c r="F35" s="26"/>
      <c r="G35" s="26">
        <v>30</v>
      </c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10</v>
      </c>
      <c r="AD35" s="26">
        <f t="shared" si="0"/>
        <v>40</v>
      </c>
      <c r="AE35" s="21">
        <v>24</v>
      </c>
    </row>
    <row r="36" spans="1:31" s="27" customFormat="1" ht="17.25" customHeight="1" x14ac:dyDescent="0.25">
      <c r="A36" s="11" t="s">
        <v>639</v>
      </c>
      <c r="B36" s="23" t="s">
        <v>640</v>
      </c>
      <c r="C36" s="24" t="s">
        <v>318</v>
      </c>
      <c r="D36" s="25"/>
      <c r="E36" s="25"/>
      <c r="F36" s="26"/>
      <c r="G36" s="26">
        <v>5</v>
      </c>
      <c r="H36" s="26">
        <v>15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 t="shared" si="0"/>
        <v>40</v>
      </c>
      <c r="AE36" s="21">
        <v>24</v>
      </c>
    </row>
    <row r="37" spans="1:31" s="27" customFormat="1" ht="17.25" customHeight="1" x14ac:dyDescent="0.25">
      <c r="A37" s="11" t="s">
        <v>100</v>
      </c>
      <c r="B37" s="23" t="s">
        <v>101</v>
      </c>
      <c r="C37" s="24" t="s">
        <v>102</v>
      </c>
      <c r="D37" s="25"/>
      <c r="E37" s="25"/>
      <c r="F37" s="26">
        <v>5</v>
      </c>
      <c r="G37" s="26"/>
      <c r="H37" s="26">
        <v>5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20</v>
      </c>
      <c r="AD37" s="26">
        <f t="shared" si="0"/>
        <v>30</v>
      </c>
      <c r="AE37" s="21">
        <v>26</v>
      </c>
    </row>
    <row r="38" spans="1:31" s="27" customFormat="1" ht="17.25" customHeight="1" x14ac:dyDescent="0.25">
      <c r="A38" s="11" t="s">
        <v>637</v>
      </c>
      <c r="B38" s="23" t="s">
        <v>638</v>
      </c>
      <c r="C38" s="24" t="s">
        <v>325</v>
      </c>
      <c r="D38" s="25"/>
      <c r="E38" s="25"/>
      <c r="F38" s="26"/>
      <c r="G38" s="26">
        <v>15</v>
      </c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10</v>
      </c>
      <c r="AD38" s="26">
        <f t="shared" si="0"/>
        <v>25</v>
      </c>
      <c r="AE38" s="21">
        <v>27</v>
      </c>
    </row>
    <row r="39" spans="1:31" s="27" customFormat="1" ht="17.25" customHeight="1" x14ac:dyDescent="0.25">
      <c r="A39" s="11" t="s">
        <v>555</v>
      </c>
      <c r="B39" s="23" t="s">
        <v>556</v>
      </c>
      <c r="C39" s="24" t="s">
        <v>109</v>
      </c>
      <c r="D39" s="25"/>
      <c r="E39" s="25">
        <v>5</v>
      </c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10</v>
      </c>
      <c r="AD39" s="26">
        <f t="shared" si="0"/>
        <v>15</v>
      </c>
      <c r="AE39" s="21">
        <v>28</v>
      </c>
    </row>
    <row r="40" spans="1:31" s="27" customFormat="1" ht="17.25" customHeight="1" x14ac:dyDescent="0.25">
      <c r="A40" s="11" t="s">
        <v>608</v>
      </c>
      <c r="B40" s="23" t="s">
        <v>609</v>
      </c>
      <c r="C40" s="24" t="s">
        <v>313</v>
      </c>
      <c r="D40" s="25"/>
      <c r="E40" s="25"/>
      <c r="F40" s="26">
        <v>5</v>
      </c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10</v>
      </c>
      <c r="AD40" s="26">
        <f t="shared" si="0"/>
        <v>15</v>
      </c>
      <c r="AE40" s="21">
        <v>28</v>
      </c>
    </row>
    <row r="41" spans="1:31" s="27" customFormat="1" ht="17.25" customHeight="1" x14ac:dyDescent="0.25">
      <c r="A41" s="11"/>
      <c r="B41" s="23"/>
      <c r="C41" s="24"/>
      <c r="D41" s="25"/>
      <c r="E41" s="25"/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/>
      <c r="AD41" s="26"/>
      <c r="AE41" s="21"/>
    </row>
    <row r="42" spans="1:31" s="7" customFormat="1" ht="17.25" customHeight="1" x14ac:dyDescent="0.2">
      <c r="A42" s="11"/>
      <c r="B42" s="23"/>
      <c r="C42" s="23"/>
      <c r="D42" s="28"/>
      <c r="E42" s="29"/>
      <c r="F42" s="30"/>
      <c r="G42" s="30"/>
      <c r="H42" s="30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  <c r="T42" s="30"/>
      <c r="U42" s="29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 x14ac:dyDescent="0.2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15" x14ac:dyDescent="0.2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</sheetData>
  <sortState ref="A12:AE40">
    <sortCondition descending="1" ref="AD11:AD4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AE53"/>
  <sheetViews>
    <sheetView zoomScaleNormal="100" workbookViewId="0">
      <selection activeCell="A7" sqref="A7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31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688</v>
      </c>
      <c r="B7" s="36">
        <v>5</v>
      </c>
      <c r="C7" s="12" t="s">
        <v>665</v>
      </c>
    </row>
    <row r="8" spans="1:31" s="13" customFormat="1" ht="15.75" customHeight="1" x14ac:dyDescent="0.25">
      <c r="A8" s="11"/>
      <c r="B8" s="11"/>
      <c r="C8" s="12"/>
      <c r="D8" s="10"/>
      <c r="E8" s="10"/>
      <c r="AC8" s="14"/>
    </row>
    <row r="9" spans="1:31" ht="15.75" customHeight="1" x14ac:dyDescent="0.2">
      <c r="A9" s="11"/>
      <c r="B9" s="11"/>
      <c r="C9" s="15"/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309</v>
      </c>
      <c r="B12" s="23" t="s">
        <v>310</v>
      </c>
      <c r="C12" s="24" t="s">
        <v>168</v>
      </c>
      <c r="D12" s="25">
        <v>25</v>
      </c>
      <c r="E12" s="25">
        <v>25</v>
      </c>
      <c r="F12" s="26">
        <v>10</v>
      </c>
      <c r="G12" s="26">
        <v>35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ref="AD12:AD42" si="0">SUM(D12:AC12)</f>
        <v>145</v>
      </c>
      <c r="AE12" s="21">
        <v>1</v>
      </c>
    </row>
    <row r="13" spans="1:31" s="27" customFormat="1" ht="17.25" customHeight="1" x14ac:dyDescent="0.25">
      <c r="A13" s="11" t="s">
        <v>488</v>
      </c>
      <c r="B13" s="23" t="s">
        <v>489</v>
      </c>
      <c r="C13" s="24" t="s">
        <v>137</v>
      </c>
      <c r="D13" s="25">
        <v>25</v>
      </c>
      <c r="E13" s="25"/>
      <c r="F13" s="26">
        <v>5</v>
      </c>
      <c r="G13" s="26">
        <v>15</v>
      </c>
      <c r="H13" s="26">
        <v>20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50</v>
      </c>
      <c r="AD13" s="26">
        <f t="shared" si="0"/>
        <v>115</v>
      </c>
      <c r="AE13" s="21">
        <v>2</v>
      </c>
    </row>
    <row r="14" spans="1:31" s="27" customFormat="1" ht="17.25" customHeight="1" x14ac:dyDescent="0.25">
      <c r="A14" s="11" t="s">
        <v>330</v>
      </c>
      <c r="B14" s="23" t="s">
        <v>331</v>
      </c>
      <c r="C14" s="24" t="s">
        <v>137</v>
      </c>
      <c r="D14" s="25">
        <v>25</v>
      </c>
      <c r="E14" s="25"/>
      <c r="F14" s="26">
        <v>5</v>
      </c>
      <c r="G14" s="26">
        <v>25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 t="shared" si="0"/>
        <v>95</v>
      </c>
      <c r="AE14" s="21">
        <v>3</v>
      </c>
    </row>
    <row r="15" spans="1:31" s="27" customFormat="1" ht="17.25" customHeight="1" x14ac:dyDescent="0.25">
      <c r="A15" s="11" t="s">
        <v>484</v>
      </c>
      <c r="B15" s="23" t="s">
        <v>485</v>
      </c>
      <c r="C15" s="24" t="s">
        <v>63</v>
      </c>
      <c r="D15" s="25">
        <v>30</v>
      </c>
      <c r="E15" s="25"/>
      <c r="F15" s="26"/>
      <c r="G15" s="26">
        <v>30</v>
      </c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 t="shared" si="0"/>
        <v>90</v>
      </c>
      <c r="AE15" s="21">
        <v>4</v>
      </c>
    </row>
    <row r="16" spans="1:31" s="27" customFormat="1" ht="17.25" customHeight="1" x14ac:dyDescent="0.25">
      <c r="A16" s="11" t="s">
        <v>98</v>
      </c>
      <c r="B16" s="23" t="s">
        <v>99</v>
      </c>
      <c r="C16" s="24" t="s">
        <v>74</v>
      </c>
      <c r="D16" s="25">
        <v>30</v>
      </c>
      <c r="E16" s="25"/>
      <c r="F16" s="26">
        <v>5</v>
      </c>
      <c r="G16" s="26"/>
      <c r="H16" s="26">
        <v>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80</v>
      </c>
      <c r="AE16" s="21">
        <v>5</v>
      </c>
    </row>
    <row r="17" spans="1:31" s="27" customFormat="1" ht="17.25" customHeight="1" x14ac:dyDescent="0.25">
      <c r="A17" s="11" t="s">
        <v>493</v>
      </c>
      <c r="B17" s="23" t="s">
        <v>494</v>
      </c>
      <c r="C17" s="24" t="s">
        <v>66</v>
      </c>
      <c r="D17" s="25">
        <v>30</v>
      </c>
      <c r="E17" s="25"/>
      <c r="F17" s="26"/>
      <c r="G17" s="26">
        <v>15</v>
      </c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 t="shared" si="0"/>
        <v>75</v>
      </c>
      <c r="AE17" s="21">
        <v>6</v>
      </c>
    </row>
    <row r="18" spans="1:31" s="27" customFormat="1" ht="17.25" customHeight="1" x14ac:dyDescent="0.25">
      <c r="A18" s="11" t="s">
        <v>319</v>
      </c>
      <c r="B18" s="23" t="s">
        <v>320</v>
      </c>
      <c r="C18" s="24" t="s">
        <v>168</v>
      </c>
      <c r="D18" s="25">
        <v>7.5</v>
      </c>
      <c r="E18" s="25">
        <v>5</v>
      </c>
      <c r="F18" s="26"/>
      <c r="G18" s="26">
        <v>5</v>
      </c>
      <c r="H18" s="26">
        <v>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50</v>
      </c>
      <c r="AD18" s="26">
        <f t="shared" si="0"/>
        <v>72.5</v>
      </c>
      <c r="AE18" s="21">
        <v>7</v>
      </c>
    </row>
    <row r="19" spans="1:31" s="27" customFormat="1" ht="17.25" customHeight="1" x14ac:dyDescent="0.25">
      <c r="A19" s="11" t="s">
        <v>322</v>
      </c>
      <c r="B19" s="23" t="s">
        <v>321</v>
      </c>
      <c r="C19" s="24" t="s">
        <v>168</v>
      </c>
      <c r="D19" s="25">
        <v>7.5</v>
      </c>
      <c r="E19" s="25">
        <v>5</v>
      </c>
      <c r="F19" s="26"/>
      <c r="G19" s="26">
        <v>5</v>
      </c>
      <c r="H19" s="26">
        <v>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50</v>
      </c>
      <c r="AD19" s="26">
        <f t="shared" si="0"/>
        <v>72.5</v>
      </c>
      <c r="AE19" s="21">
        <v>7</v>
      </c>
    </row>
    <row r="20" spans="1:31" s="27" customFormat="1" ht="17.25" customHeight="1" x14ac:dyDescent="0.25">
      <c r="A20" s="11" t="s">
        <v>332</v>
      </c>
      <c r="B20" s="23" t="s">
        <v>333</v>
      </c>
      <c r="C20" s="24" t="s">
        <v>325</v>
      </c>
      <c r="D20" s="25">
        <v>25</v>
      </c>
      <c r="E20" s="25"/>
      <c r="F20" s="26"/>
      <c r="G20" s="26"/>
      <c r="H20" s="26">
        <v>15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 t="shared" si="0"/>
        <v>70</v>
      </c>
      <c r="AE20" s="21">
        <v>9</v>
      </c>
    </row>
    <row r="21" spans="1:31" s="27" customFormat="1" ht="17.25" customHeight="1" x14ac:dyDescent="0.25">
      <c r="A21" s="11" t="s">
        <v>311</v>
      </c>
      <c r="B21" s="23" t="s">
        <v>312</v>
      </c>
      <c r="C21" s="24" t="s">
        <v>313</v>
      </c>
      <c r="D21" s="25">
        <v>30</v>
      </c>
      <c r="E21" s="25"/>
      <c r="F21" s="26">
        <v>5</v>
      </c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65</v>
      </c>
      <c r="AE21" s="21">
        <v>10</v>
      </c>
    </row>
    <row r="22" spans="1:31" s="27" customFormat="1" ht="17.25" customHeight="1" x14ac:dyDescent="0.25">
      <c r="A22" s="11" t="s">
        <v>497</v>
      </c>
      <c r="B22" s="23" t="s">
        <v>498</v>
      </c>
      <c r="C22" s="24" t="s">
        <v>313</v>
      </c>
      <c r="D22" s="25">
        <v>30</v>
      </c>
      <c r="E22" s="25"/>
      <c r="F22" s="26">
        <v>5</v>
      </c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 t="shared" si="0"/>
        <v>65</v>
      </c>
      <c r="AE22" s="21">
        <v>10</v>
      </c>
    </row>
    <row r="23" spans="1:31" s="27" customFormat="1" ht="17.25" customHeight="1" x14ac:dyDescent="0.25">
      <c r="A23" s="11" t="s">
        <v>554</v>
      </c>
      <c r="B23" s="23" t="s">
        <v>256</v>
      </c>
      <c r="C23" s="24" t="s">
        <v>168</v>
      </c>
      <c r="D23" s="25"/>
      <c r="E23" s="25">
        <v>15</v>
      </c>
      <c r="F23" s="26"/>
      <c r="G23" s="26">
        <v>30</v>
      </c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65</v>
      </c>
      <c r="AE23" s="21">
        <v>10</v>
      </c>
    </row>
    <row r="24" spans="1:31" s="27" customFormat="1" ht="17.25" customHeight="1" x14ac:dyDescent="0.25">
      <c r="A24" s="11" t="s">
        <v>637</v>
      </c>
      <c r="B24" s="23" t="s">
        <v>638</v>
      </c>
      <c r="C24" s="24" t="s">
        <v>325</v>
      </c>
      <c r="D24" s="25"/>
      <c r="E24" s="25"/>
      <c r="F24" s="26"/>
      <c r="G24" s="26">
        <v>25</v>
      </c>
      <c r="H24" s="26">
        <v>20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65</v>
      </c>
      <c r="AE24" s="21">
        <v>10</v>
      </c>
    </row>
    <row r="25" spans="1:31" s="27" customFormat="1" ht="17.25" customHeight="1" x14ac:dyDescent="0.25">
      <c r="A25" s="11" t="s">
        <v>486</v>
      </c>
      <c r="B25" s="23" t="s">
        <v>487</v>
      </c>
      <c r="C25" s="24" t="s">
        <v>257</v>
      </c>
      <c r="D25" s="25">
        <v>7.5</v>
      </c>
      <c r="E25" s="25"/>
      <c r="F25" s="26"/>
      <c r="G25" s="26">
        <v>5</v>
      </c>
      <c r="H25" s="26">
        <v>5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40</v>
      </c>
      <c r="AD25" s="26">
        <f t="shared" si="0"/>
        <v>57.5</v>
      </c>
      <c r="AE25" s="21">
        <v>14</v>
      </c>
    </row>
    <row r="26" spans="1:31" s="27" customFormat="1" ht="17.25" customHeight="1" x14ac:dyDescent="0.25">
      <c r="A26" s="11" t="s">
        <v>499</v>
      </c>
      <c r="B26" s="23" t="s">
        <v>500</v>
      </c>
      <c r="C26" s="24" t="s">
        <v>190</v>
      </c>
      <c r="D26" s="25">
        <v>7.5</v>
      </c>
      <c r="E26" s="25"/>
      <c r="F26" s="26"/>
      <c r="G26" s="26">
        <v>5</v>
      </c>
      <c r="H26" s="26">
        <v>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40</v>
      </c>
      <c r="AD26" s="26">
        <f t="shared" si="0"/>
        <v>57.5</v>
      </c>
      <c r="AE26" s="21">
        <v>14</v>
      </c>
    </row>
    <row r="27" spans="1:31" s="27" customFormat="1" ht="17.25" customHeight="1" x14ac:dyDescent="0.25">
      <c r="A27" s="11" t="s">
        <v>482</v>
      </c>
      <c r="B27" s="23" t="s">
        <v>483</v>
      </c>
      <c r="C27" s="24" t="s">
        <v>74</v>
      </c>
      <c r="D27" s="25">
        <v>35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55</v>
      </c>
      <c r="AE27" s="21">
        <v>16</v>
      </c>
    </row>
    <row r="28" spans="1:31" s="27" customFormat="1" ht="17.25" customHeight="1" x14ac:dyDescent="0.25">
      <c r="A28" s="11" t="s">
        <v>503</v>
      </c>
      <c r="B28" s="23" t="s">
        <v>504</v>
      </c>
      <c r="C28" s="24" t="s">
        <v>190</v>
      </c>
      <c r="D28" s="25">
        <v>7.5</v>
      </c>
      <c r="E28" s="25"/>
      <c r="F28" s="26"/>
      <c r="G28" s="26">
        <v>15</v>
      </c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30</v>
      </c>
      <c r="AD28" s="26">
        <f t="shared" si="0"/>
        <v>52.5</v>
      </c>
      <c r="AE28" s="21">
        <v>17</v>
      </c>
    </row>
    <row r="29" spans="1:31" s="27" customFormat="1" ht="17.25" customHeight="1" x14ac:dyDescent="0.25">
      <c r="A29" s="11" t="s">
        <v>94</v>
      </c>
      <c r="B29" s="23" t="s">
        <v>95</v>
      </c>
      <c r="C29" s="24" t="s">
        <v>74</v>
      </c>
      <c r="D29" s="25">
        <v>30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 t="shared" si="0"/>
        <v>50</v>
      </c>
      <c r="AE29" s="21">
        <v>18</v>
      </c>
    </row>
    <row r="30" spans="1:31" s="27" customFormat="1" ht="17.25" customHeight="1" x14ac:dyDescent="0.25">
      <c r="A30" s="11" t="s">
        <v>316</v>
      </c>
      <c r="B30" s="23" t="s">
        <v>317</v>
      </c>
      <c r="C30" s="24" t="s">
        <v>318</v>
      </c>
      <c r="D30" s="25">
        <v>30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 t="shared" si="0"/>
        <v>50</v>
      </c>
      <c r="AE30" s="21">
        <v>18</v>
      </c>
    </row>
    <row r="31" spans="1:31" s="27" customFormat="1" ht="17.25" customHeight="1" x14ac:dyDescent="0.25">
      <c r="A31" s="11" t="s">
        <v>552</v>
      </c>
      <c r="B31" s="23" t="s">
        <v>553</v>
      </c>
      <c r="C31" s="24" t="s">
        <v>57</v>
      </c>
      <c r="D31" s="25"/>
      <c r="E31" s="25">
        <v>15</v>
      </c>
      <c r="F31" s="26"/>
      <c r="G31" s="26"/>
      <c r="H31" s="26">
        <v>15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 t="shared" si="0"/>
        <v>50</v>
      </c>
      <c r="AE31" s="21">
        <v>18</v>
      </c>
    </row>
    <row r="32" spans="1:31" s="27" customFormat="1" ht="17.25" customHeight="1" x14ac:dyDescent="0.25">
      <c r="A32" s="11" t="s">
        <v>639</v>
      </c>
      <c r="B32" s="23" t="s">
        <v>640</v>
      </c>
      <c r="C32" s="24" t="s">
        <v>318</v>
      </c>
      <c r="D32" s="25"/>
      <c r="E32" s="25"/>
      <c r="F32" s="26"/>
      <c r="G32" s="26">
        <v>15</v>
      </c>
      <c r="H32" s="26">
        <v>15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 t="shared" si="0"/>
        <v>50</v>
      </c>
      <c r="AE32" s="21">
        <v>18</v>
      </c>
    </row>
    <row r="33" spans="1:31" s="27" customFormat="1" ht="17.25" customHeight="1" x14ac:dyDescent="0.25">
      <c r="A33" s="11" t="s">
        <v>501</v>
      </c>
      <c r="B33" s="23" t="s">
        <v>502</v>
      </c>
      <c r="C33" s="24" t="s">
        <v>492</v>
      </c>
      <c r="D33" s="25">
        <v>7.5</v>
      </c>
      <c r="E33" s="25"/>
      <c r="F33" s="26"/>
      <c r="G33" s="26">
        <v>5</v>
      </c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30</v>
      </c>
      <c r="AD33" s="26">
        <f t="shared" si="0"/>
        <v>42.5</v>
      </c>
      <c r="AE33" s="21">
        <v>22</v>
      </c>
    </row>
    <row r="34" spans="1:31" s="27" customFormat="1" ht="17.25" customHeight="1" x14ac:dyDescent="0.25">
      <c r="A34" s="11" t="s">
        <v>490</v>
      </c>
      <c r="B34" s="23" t="s">
        <v>491</v>
      </c>
      <c r="C34" s="24" t="s">
        <v>492</v>
      </c>
      <c r="D34" s="25">
        <v>7.5</v>
      </c>
      <c r="E34" s="25"/>
      <c r="F34" s="26"/>
      <c r="G34" s="26">
        <v>5</v>
      </c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30</v>
      </c>
      <c r="AD34" s="26">
        <f t="shared" si="0"/>
        <v>42.5</v>
      </c>
      <c r="AE34" s="21">
        <v>22</v>
      </c>
    </row>
    <row r="35" spans="1:31" s="27" customFormat="1" ht="17.25" customHeight="1" x14ac:dyDescent="0.25">
      <c r="A35" s="11" t="s">
        <v>495</v>
      </c>
      <c r="B35" s="23" t="s">
        <v>496</v>
      </c>
      <c r="C35" s="24" t="s">
        <v>190</v>
      </c>
      <c r="D35" s="25">
        <v>7.5</v>
      </c>
      <c r="E35" s="25"/>
      <c r="F35" s="26"/>
      <c r="G35" s="26"/>
      <c r="H35" s="26">
        <v>5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30</v>
      </c>
      <c r="AD35" s="26">
        <f t="shared" si="0"/>
        <v>42.5</v>
      </c>
      <c r="AE35" s="21">
        <v>22</v>
      </c>
    </row>
    <row r="36" spans="1:31" s="27" customFormat="1" ht="17.25" customHeight="1" x14ac:dyDescent="0.25">
      <c r="A36" s="11" t="s">
        <v>323</v>
      </c>
      <c r="B36" s="23" t="s">
        <v>324</v>
      </c>
      <c r="C36" s="24" t="s">
        <v>325</v>
      </c>
      <c r="D36" s="25">
        <v>7.5</v>
      </c>
      <c r="E36" s="25"/>
      <c r="F36" s="26"/>
      <c r="G36" s="26"/>
      <c r="H36" s="26">
        <v>5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30</v>
      </c>
      <c r="AD36" s="26">
        <f t="shared" si="0"/>
        <v>42.5</v>
      </c>
      <c r="AE36" s="21">
        <v>22</v>
      </c>
    </row>
    <row r="37" spans="1:31" s="27" customFormat="1" ht="17.25" customHeight="1" x14ac:dyDescent="0.25">
      <c r="A37" s="11" t="s">
        <v>641</v>
      </c>
      <c r="B37" s="23" t="s">
        <v>642</v>
      </c>
      <c r="C37" s="24" t="s">
        <v>190</v>
      </c>
      <c r="D37" s="25"/>
      <c r="E37" s="25"/>
      <c r="F37" s="26"/>
      <c r="G37" s="26">
        <v>25</v>
      </c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 t="shared" si="0"/>
        <v>35</v>
      </c>
      <c r="AE37" s="21">
        <v>26</v>
      </c>
    </row>
    <row r="38" spans="1:31" s="27" customFormat="1" ht="17.25" customHeight="1" x14ac:dyDescent="0.25">
      <c r="A38" s="11" t="s">
        <v>100</v>
      </c>
      <c r="B38" s="23" t="s">
        <v>101</v>
      </c>
      <c r="C38" s="24" t="s">
        <v>102</v>
      </c>
      <c r="D38" s="25"/>
      <c r="E38" s="25"/>
      <c r="F38" s="26">
        <v>5</v>
      </c>
      <c r="G38" s="26"/>
      <c r="H38" s="26">
        <v>5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20</v>
      </c>
      <c r="AD38" s="26">
        <f t="shared" si="0"/>
        <v>30</v>
      </c>
      <c r="AE38" s="21">
        <v>27</v>
      </c>
    </row>
    <row r="39" spans="1:31" s="27" customFormat="1" ht="17.25" customHeight="1" x14ac:dyDescent="0.25">
      <c r="A39" s="11" t="s">
        <v>103</v>
      </c>
      <c r="B39" s="23" t="s">
        <v>104</v>
      </c>
      <c r="C39" s="24" t="s">
        <v>102</v>
      </c>
      <c r="D39" s="25">
        <v>7.5</v>
      </c>
      <c r="E39" s="25"/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20</v>
      </c>
      <c r="AD39" s="26">
        <f t="shared" si="0"/>
        <v>27.5</v>
      </c>
      <c r="AE39" s="21">
        <v>28</v>
      </c>
    </row>
    <row r="40" spans="1:31" s="27" customFormat="1" ht="17.25" customHeight="1" x14ac:dyDescent="0.25">
      <c r="A40" s="11" t="s">
        <v>105</v>
      </c>
      <c r="B40" s="23" t="s">
        <v>106</v>
      </c>
      <c r="C40" s="24" t="s">
        <v>102</v>
      </c>
      <c r="D40" s="25">
        <v>7.5</v>
      </c>
      <c r="E40" s="25"/>
      <c r="F40" s="26"/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20</v>
      </c>
      <c r="AD40" s="26">
        <f t="shared" si="0"/>
        <v>27.5</v>
      </c>
      <c r="AE40" s="21">
        <v>28</v>
      </c>
    </row>
    <row r="41" spans="1:31" s="27" customFormat="1" ht="17.25" customHeight="1" x14ac:dyDescent="0.25">
      <c r="A41" s="11" t="s">
        <v>635</v>
      </c>
      <c r="B41" s="23" t="s">
        <v>636</v>
      </c>
      <c r="C41" s="24" t="s">
        <v>63</v>
      </c>
      <c r="D41" s="25"/>
      <c r="E41" s="25"/>
      <c r="F41" s="26"/>
      <c r="G41" s="26">
        <v>15</v>
      </c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10</v>
      </c>
      <c r="AD41" s="26">
        <f t="shared" si="0"/>
        <v>25</v>
      </c>
      <c r="AE41" s="21">
        <v>30</v>
      </c>
    </row>
    <row r="42" spans="1:31" s="27" customFormat="1" ht="17.25" customHeight="1" x14ac:dyDescent="0.25">
      <c r="A42" s="11" t="s">
        <v>608</v>
      </c>
      <c r="B42" s="23" t="s">
        <v>609</v>
      </c>
      <c r="C42" s="24" t="s">
        <v>313</v>
      </c>
      <c r="D42" s="25"/>
      <c r="E42" s="25"/>
      <c r="F42" s="26">
        <v>5</v>
      </c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10</v>
      </c>
      <c r="AD42" s="26">
        <f t="shared" si="0"/>
        <v>15</v>
      </c>
      <c r="AE42" s="21">
        <v>31</v>
      </c>
    </row>
    <row r="43" spans="1:31" s="27" customFormat="1" ht="17.25" customHeight="1" x14ac:dyDescent="0.25">
      <c r="A43" s="11"/>
      <c r="B43" s="23"/>
      <c r="C43" s="24"/>
      <c r="D43" s="25"/>
      <c r="E43" s="25"/>
      <c r="F43" s="26"/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/>
      <c r="AD43" s="26"/>
      <c r="AE43" s="21"/>
    </row>
    <row r="44" spans="1:31" s="7" customFormat="1" ht="17.25" customHeight="1" x14ac:dyDescent="0.2">
      <c r="A44" s="11"/>
      <c r="B44" s="23"/>
      <c r="C44" s="23"/>
      <c r="D44" s="28"/>
      <c r="E44" s="29"/>
      <c r="F44" s="30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  <c r="T44" s="30"/>
      <c r="U44" s="29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 x14ac:dyDescent="0.2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 x14ac:dyDescent="0.2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 x14ac:dyDescent="0.2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15" x14ac:dyDescent="0.2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</sheetData>
  <sortState ref="A12:AE42">
    <sortCondition descending="1" ref="AD11:AD42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32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AE33"/>
  <sheetViews>
    <sheetView zoomScaleNormal="100" workbookViewId="0">
      <selection activeCell="A4" sqref="A4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33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585</v>
      </c>
      <c r="B3" s="36">
        <v>1</v>
      </c>
      <c r="C3" s="12" t="s">
        <v>551</v>
      </c>
    </row>
    <row r="4" spans="1:31" s="13" customFormat="1" ht="15.75" customHeight="1" x14ac:dyDescent="0.25">
      <c r="A4" s="11" t="s">
        <v>649</v>
      </c>
      <c r="B4" s="36">
        <v>2</v>
      </c>
      <c r="C4" s="12" t="s">
        <v>622</v>
      </c>
    </row>
    <row r="5" spans="1:31" s="13" customFormat="1" ht="15.75" customHeight="1" x14ac:dyDescent="0.25">
      <c r="A5" s="11"/>
      <c r="B5" s="11"/>
      <c r="C5" s="12"/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7" customFormat="1" ht="17.25" customHeight="1" x14ac:dyDescent="0.25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 x14ac:dyDescent="0.25">
      <c r="A9" s="11" t="s">
        <v>554</v>
      </c>
      <c r="B9" s="23" t="s">
        <v>256</v>
      </c>
      <c r="C9" s="24" t="s">
        <v>168</v>
      </c>
      <c r="D9" s="25">
        <v>5</v>
      </c>
      <c r="E9" s="25">
        <v>15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ref="AD9:AD22" si="0">SUM(D9:AC9)</f>
        <v>40</v>
      </c>
      <c r="AE9" s="21">
        <v>1</v>
      </c>
    </row>
    <row r="10" spans="1:31" s="27" customFormat="1" ht="17.25" customHeight="1" x14ac:dyDescent="0.25">
      <c r="A10" s="11" t="s">
        <v>305</v>
      </c>
      <c r="B10" s="23" t="s">
        <v>306</v>
      </c>
      <c r="C10" s="24" t="s">
        <v>168</v>
      </c>
      <c r="D10" s="25"/>
      <c r="E10" s="25">
        <v>25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10</v>
      </c>
      <c r="AD10" s="26">
        <f t="shared" si="0"/>
        <v>35</v>
      </c>
      <c r="AE10" s="21">
        <v>2</v>
      </c>
    </row>
    <row r="11" spans="1:31" s="27" customFormat="1" ht="17.25" customHeight="1" x14ac:dyDescent="0.25">
      <c r="A11" s="11" t="s">
        <v>322</v>
      </c>
      <c r="B11" s="23" t="s">
        <v>321</v>
      </c>
      <c r="C11" s="24" t="s">
        <v>168</v>
      </c>
      <c r="D11" s="25">
        <v>5</v>
      </c>
      <c r="E11" s="25">
        <v>5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30</v>
      </c>
      <c r="AE11" s="21">
        <v>3</v>
      </c>
    </row>
    <row r="12" spans="1:31" s="27" customFormat="1" ht="17.25" customHeight="1" x14ac:dyDescent="0.25">
      <c r="A12" s="11" t="s">
        <v>319</v>
      </c>
      <c r="B12" s="23" t="s">
        <v>320</v>
      </c>
      <c r="C12" s="24" t="s">
        <v>168</v>
      </c>
      <c r="D12" s="25">
        <v>5</v>
      </c>
      <c r="E12" s="25">
        <v>5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30</v>
      </c>
      <c r="AE12" s="21">
        <v>3</v>
      </c>
    </row>
    <row r="13" spans="1:31" s="27" customFormat="1" ht="17.25" customHeight="1" x14ac:dyDescent="0.25">
      <c r="A13" s="11" t="s">
        <v>334</v>
      </c>
      <c r="B13" s="23" t="s">
        <v>335</v>
      </c>
      <c r="C13" s="24" t="s">
        <v>318</v>
      </c>
      <c r="D13" s="25"/>
      <c r="E13" s="25">
        <v>20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10</v>
      </c>
      <c r="AD13" s="26">
        <f t="shared" si="0"/>
        <v>30</v>
      </c>
      <c r="AE13" s="21">
        <v>3</v>
      </c>
    </row>
    <row r="14" spans="1:31" s="27" customFormat="1" ht="17.25" customHeight="1" x14ac:dyDescent="0.25">
      <c r="A14" s="11" t="s">
        <v>614</v>
      </c>
      <c r="B14" s="23" t="s">
        <v>615</v>
      </c>
      <c r="C14" s="24" t="s">
        <v>63</v>
      </c>
      <c r="D14" s="25"/>
      <c r="E14" s="25">
        <v>15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 t="shared" si="0"/>
        <v>25</v>
      </c>
      <c r="AE14" s="21">
        <v>6</v>
      </c>
    </row>
    <row r="15" spans="1:31" s="27" customFormat="1" ht="17.25" customHeight="1" x14ac:dyDescent="0.25">
      <c r="A15" s="11" t="s">
        <v>482</v>
      </c>
      <c r="B15" s="23" t="s">
        <v>483</v>
      </c>
      <c r="C15" s="24" t="s">
        <v>74</v>
      </c>
      <c r="D15" s="25"/>
      <c r="E15" s="25">
        <v>15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 t="shared" si="0"/>
        <v>25</v>
      </c>
      <c r="AE15" s="21">
        <v>6</v>
      </c>
    </row>
    <row r="16" spans="1:31" s="27" customFormat="1" ht="17.25" customHeight="1" x14ac:dyDescent="0.25">
      <c r="A16" s="11" t="s">
        <v>70</v>
      </c>
      <c r="B16" s="23" t="s">
        <v>71</v>
      </c>
      <c r="C16" s="24" t="s">
        <v>57</v>
      </c>
      <c r="D16" s="25">
        <v>10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 t="shared" si="0"/>
        <v>20</v>
      </c>
      <c r="AE16" s="21">
        <v>8</v>
      </c>
    </row>
    <row r="17" spans="1:31" s="27" customFormat="1" ht="17.25" customHeight="1" x14ac:dyDescent="0.25">
      <c r="A17" s="11" t="s">
        <v>309</v>
      </c>
      <c r="B17" s="23" t="s">
        <v>310</v>
      </c>
      <c r="C17" s="24" t="s">
        <v>168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 t="shared" si="0"/>
        <v>15</v>
      </c>
      <c r="AE17" s="21">
        <v>9</v>
      </c>
    </row>
    <row r="18" spans="1:31" s="27" customFormat="1" ht="17.25" customHeight="1" x14ac:dyDescent="0.25">
      <c r="A18" s="11" t="s">
        <v>307</v>
      </c>
      <c r="B18" s="23" t="s">
        <v>308</v>
      </c>
      <c r="C18" s="24" t="s">
        <v>128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10</v>
      </c>
      <c r="AD18" s="26">
        <f t="shared" si="0"/>
        <v>15</v>
      </c>
      <c r="AE18" s="21">
        <v>9</v>
      </c>
    </row>
    <row r="19" spans="1:31" s="27" customFormat="1" ht="17.25" customHeight="1" x14ac:dyDescent="0.25">
      <c r="A19" s="11" t="s">
        <v>552</v>
      </c>
      <c r="B19" s="23" t="s">
        <v>553</v>
      </c>
      <c r="C19" s="24" t="s">
        <v>57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10</v>
      </c>
      <c r="AD19" s="26">
        <f t="shared" si="0"/>
        <v>15</v>
      </c>
      <c r="AE19" s="21">
        <v>9</v>
      </c>
    </row>
    <row r="20" spans="1:31" s="27" customFormat="1" ht="17.25" customHeight="1" x14ac:dyDescent="0.25">
      <c r="A20" s="11" t="s">
        <v>316</v>
      </c>
      <c r="B20" s="23" t="s">
        <v>317</v>
      </c>
      <c r="C20" s="24" t="s">
        <v>318</v>
      </c>
      <c r="D20" s="25"/>
      <c r="E20" s="25">
        <v>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10</v>
      </c>
      <c r="AD20" s="26">
        <f t="shared" si="0"/>
        <v>15</v>
      </c>
      <c r="AE20" s="21">
        <v>9</v>
      </c>
    </row>
    <row r="21" spans="1:31" s="27" customFormat="1" ht="17.25" customHeight="1" x14ac:dyDescent="0.25">
      <c r="A21" s="11" t="s">
        <v>639</v>
      </c>
      <c r="B21" s="23" t="s">
        <v>640</v>
      </c>
      <c r="C21" s="24" t="s">
        <v>318</v>
      </c>
      <c r="D21" s="25"/>
      <c r="E21" s="25">
        <v>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10</v>
      </c>
      <c r="AD21" s="26">
        <f t="shared" si="0"/>
        <v>15</v>
      </c>
      <c r="AE21" s="21">
        <v>9</v>
      </c>
    </row>
    <row r="22" spans="1:31" s="27" customFormat="1" ht="17.25" customHeight="1" x14ac:dyDescent="0.25">
      <c r="A22" s="11" t="s">
        <v>635</v>
      </c>
      <c r="B22" s="23" t="s">
        <v>636</v>
      </c>
      <c r="C22" s="24" t="s">
        <v>63</v>
      </c>
      <c r="D22" s="25"/>
      <c r="E22" s="25">
        <v>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 t="shared" si="0"/>
        <v>15</v>
      </c>
      <c r="AE22" s="21">
        <v>9</v>
      </c>
    </row>
    <row r="23" spans="1:31" s="27" customFormat="1" ht="17.25" customHeight="1" x14ac:dyDescent="0.25">
      <c r="A23" s="11"/>
      <c r="B23" s="23"/>
      <c r="C23" s="24"/>
      <c r="D23" s="25"/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1"/>
    </row>
    <row r="24" spans="1:31" s="7" customFormat="1" ht="17.25" customHeight="1" x14ac:dyDescent="0.2">
      <c r="A24" s="11"/>
      <c r="B24" s="23"/>
      <c r="C24" s="23"/>
      <c r="D24" s="28"/>
      <c r="E24" s="29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  <c r="T24" s="30"/>
      <c r="U24" s="29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15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</sheetData>
  <sortState ref="A9:AE22">
    <sortCondition descending="1" ref="AD8:AD22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AE35"/>
  <sheetViews>
    <sheetView zoomScaleNormal="100" workbookViewId="0">
      <selection activeCell="K5" sqref="K5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34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585</v>
      </c>
      <c r="B3" s="36">
        <v>1</v>
      </c>
      <c r="C3" s="12" t="s">
        <v>551</v>
      </c>
    </row>
    <row r="4" spans="1:31" s="13" customFormat="1" ht="15.75" customHeight="1" x14ac:dyDescent="0.25">
      <c r="A4" s="11" t="s">
        <v>649</v>
      </c>
      <c r="B4" s="36">
        <v>2</v>
      </c>
      <c r="C4" s="12" t="s">
        <v>622</v>
      </c>
    </row>
    <row r="5" spans="1:31" s="13" customFormat="1" ht="15.75" customHeight="1" x14ac:dyDescent="0.25">
      <c r="A5" s="11"/>
      <c r="B5" s="11"/>
      <c r="C5" s="12"/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2" customFormat="1" ht="17.25" customHeight="1" x14ac:dyDescent="0.25">
      <c r="A8" s="8" t="s">
        <v>4</v>
      </c>
      <c r="B8" s="8" t="s">
        <v>5</v>
      </c>
      <c r="C8" s="20" t="s">
        <v>6</v>
      </c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 t="s">
        <v>7</v>
      </c>
      <c r="AD8" s="9" t="s">
        <v>8</v>
      </c>
      <c r="AE8" s="21" t="s">
        <v>9</v>
      </c>
    </row>
    <row r="9" spans="1:31" s="27" customFormat="1" ht="17.25" customHeight="1" x14ac:dyDescent="0.25">
      <c r="A9" s="11" t="s">
        <v>614</v>
      </c>
      <c r="B9" s="23" t="s">
        <v>615</v>
      </c>
      <c r="C9" s="24" t="s">
        <v>63</v>
      </c>
      <c r="D9" s="25"/>
      <c r="E9" s="25">
        <v>35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10</v>
      </c>
      <c r="AD9" s="26">
        <f t="shared" ref="AD9:AD24" si="0">SUM(D9:AC9)</f>
        <v>45</v>
      </c>
      <c r="AE9" s="21">
        <v>1</v>
      </c>
    </row>
    <row r="10" spans="1:31" s="27" customFormat="1" ht="17.25" customHeight="1" x14ac:dyDescent="0.25">
      <c r="A10" s="11" t="s">
        <v>86</v>
      </c>
      <c r="B10" s="23" t="s">
        <v>87</v>
      </c>
      <c r="C10" s="24" t="s">
        <v>88</v>
      </c>
      <c r="D10" s="25"/>
      <c r="E10" s="25">
        <v>30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10</v>
      </c>
      <c r="AD10" s="26">
        <f t="shared" si="0"/>
        <v>40</v>
      </c>
      <c r="AE10" s="21">
        <v>2</v>
      </c>
    </row>
    <row r="11" spans="1:31" s="27" customFormat="1" ht="17.25" customHeight="1" x14ac:dyDescent="0.25">
      <c r="A11" s="11" t="s">
        <v>334</v>
      </c>
      <c r="B11" s="23" t="s">
        <v>335</v>
      </c>
      <c r="C11" s="24" t="s">
        <v>318</v>
      </c>
      <c r="D11" s="25"/>
      <c r="E11" s="25">
        <v>25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10</v>
      </c>
      <c r="AD11" s="26">
        <f t="shared" si="0"/>
        <v>35</v>
      </c>
      <c r="AE11" s="21">
        <v>3</v>
      </c>
    </row>
    <row r="12" spans="1:31" s="27" customFormat="1" ht="17.25" customHeight="1" x14ac:dyDescent="0.25">
      <c r="A12" s="11" t="s">
        <v>309</v>
      </c>
      <c r="B12" s="23" t="s">
        <v>310</v>
      </c>
      <c r="C12" s="24" t="s">
        <v>168</v>
      </c>
      <c r="D12" s="25"/>
      <c r="E12" s="25">
        <v>25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10</v>
      </c>
      <c r="AD12" s="26">
        <f t="shared" si="0"/>
        <v>35</v>
      </c>
      <c r="AE12" s="21">
        <v>3</v>
      </c>
    </row>
    <row r="13" spans="1:31" s="27" customFormat="1" ht="17.25" customHeight="1" x14ac:dyDescent="0.25">
      <c r="A13" s="11" t="s">
        <v>305</v>
      </c>
      <c r="B13" s="23" t="s">
        <v>306</v>
      </c>
      <c r="C13" s="24" t="s">
        <v>168</v>
      </c>
      <c r="D13" s="25"/>
      <c r="E13" s="25">
        <v>25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10</v>
      </c>
      <c r="AD13" s="26">
        <f t="shared" si="0"/>
        <v>35</v>
      </c>
      <c r="AE13" s="21">
        <v>3</v>
      </c>
    </row>
    <row r="14" spans="1:31" s="27" customFormat="1" ht="17.25" customHeight="1" x14ac:dyDescent="0.25">
      <c r="A14" s="11" t="s">
        <v>316</v>
      </c>
      <c r="B14" s="23" t="s">
        <v>317</v>
      </c>
      <c r="C14" s="24" t="s">
        <v>318</v>
      </c>
      <c r="D14" s="25"/>
      <c r="E14" s="25">
        <v>15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 t="shared" si="0"/>
        <v>25</v>
      </c>
      <c r="AE14" s="21">
        <v>6</v>
      </c>
    </row>
    <row r="15" spans="1:31" s="27" customFormat="1" ht="17.25" customHeight="1" x14ac:dyDescent="0.25">
      <c r="A15" s="11" t="s">
        <v>482</v>
      </c>
      <c r="B15" s="23" t="s">
        <v>483</v>
      </c>
      <c r="C15" s="24" t="s">
        <v>74</v>
      </c>
      <c r="D15" s="25"/>
      <c r="E15" s="25">
        <v>15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 t="shared" si="0"/>
        <v>25</v>
      </c>
      <c r="AE15" s="21">
        <v>6</v>
      </c>
    </row>
    <row r="16" spans="1:31" s="27" customFormat="1" ht="17.25" customHeight="1" x14ac:dyDescent="0.25">
      <c r="A16" s="11" t="s">
        <v>484</v>
      </c>
      <c r="B16" s="23" t="s">
        <v>485</v>
      </c>
      <c r="C16" s="24" t="s">
        <v>63</v>
      </c>
      <c r="D16" s="25"/>
      <c r="E16" s="25">
        <v>15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 t="shared" si="0"/>
        <v>25</v>
      </c>
      <c r="AE16" s="21">
        <v>6</v>
      </c>
    </row>
    <row r="17" spans="1:31" s="27" customFormat="1" ht="17.25" customHeight="1" x14ac:dyDescent="0.25">
      <c r="A17" s="11" t="s">
        <v>554</v>
      </c>
      <c r="B17" s="23" t="s">
        <v>256</v>
      </c>
      <c r="C17" s="24" t="s">
        <v>168</v>
      </c>
      <c r="D17" s="25"/>
      <c r="E17" s="25">
        <v>15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 t="shared" si="0"/>
        <v>25</v>
      </c>
      <c r="AE17" s="21">
        <v>6</v>
      </c>
    </row>
    <row r="18" spans="1:31" s="27" customFormat="1" ht="17.25" customHeight="1" x14ac:dyDescent="0.25">
      <c r="A18" s="11" t="s">
        <v>330</v>
      </c>
      <c r="B18" s="23" t="s">
        <v>331</v>
      </c>
      <c r="C18" s="24" t="s">
        <v>137</v>
      </c>
      <c r="D18" s="25"/>
      <c r="E18" s="25">
        <v>15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10</v>
      </c>
      <c r="AD18" s="26">
        <f t="shared" si="0"/>
        <v>25</v>
      </c>
      <c r="AE18" s="21">
        <v>6</v>
      </c>
    </row>
    <row r="19" spans="1:31" s="27" customFormat="1" ht="17.25" customHeight="1" x14ac:dyDescent="0.25">
      <c r="A19" s="11" t="s">
        <v>70</v>
      </c>
      <c r="B19" s="23" t="s">
        <v>71</v>
      </c>
      <c r="C19" s="24" t="s">
        <v>57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10</v>
      </c>
      <c r="AD19" s="26">
        <f t="shared" si="0"/>
        <v>15</v>
      </c>
      <c r="AE19" s="21">
        <v>11</v>
      </c>
    </row>
    <row r="20" spans="1:31" s="27" customFormat="1" ht="17.25" customHeight="1" x14ac:dyDescent="0.25">
      <c r="A20" s="11" t="s">
        <v>552</v>
      </c>
      <c r="B20" s="23" t="s">
        <v>553</v>
      </c>
      <c r="C20" s="24" t="s">
        <v>57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10</v>
      </c>
      <c r="AD20" s="26">
        <f t="shared" si="0"/>
        <v>15</v>
      </c>
      <c r="AE20" s="21">
        <v>11</v>
      </c>
    </row>
    <row r="21" spans="1:31" s="27" customFormat="1" ht="17.25" customHeight="1" x14ac:dyDescent="0.25">
      <c r="A21" s="11" t="s">
        <v>637</v>
      </c>
      <c r="B21" s="23" t="s">
        <v>638</v>
      </c>
      <c r="C21" s="24" t="s">
        <v>325</v>
      </c>
      <c r="D21" s="25"/>
      <c r="E21" s="25">
        <v>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10</v>
      </c>
      <c r="AD21" s="26">
        <f t="shared" si="0"/>
        <v>15</v>
      </c>
      <c r="AE21" s="21">
        <v>11</v>
      </c>
    </row>
    <row r="22" spans="1:31" s="27" customFormat="1" ht="17.25" customHeight="1" x14ac:dyDescent="0.25">
      <c r="A22" s="11" t="s">
        <v>639</v>
      </c>
      <c r="B22" s="23" t="s">
        <v>640</v>
      </c>
      <c r="C22" s="24" t="s">
        <v>318</v>
      </c>
      <c r="D22" s="25"/>
      <c r="E22" s="25">
        <v>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10</v>
      </c>
      <c r="AD22" s="26">
        <f t="shared" si="0"/>
        <v>15</v>
      </c>
      <c r="AE22" s="21">
        <v>11</v>
      </c>
    </row>
    <row r="23" spans="1:31" s="27" customFormat="1" ht="17.25" customHeight="1" x14ac:dyDescent="0.25">
      <c r="A23" s="11" t="s">
        <v>635</v>
      </c>
      <c r="B23" s="23" t="s">
        <v>636</v>
      </c>
      <c r="C23" s="24" t="s">
        <v>63</v>
      </c>
      <c r="D23" s="25"/>
      <c r="E23" s="25">
        <v>5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10</v>
      </c>
      <c r="AD23" s="26">
        <f t="shared" si="0"/>
        <v>15</v>
      </c>
      <c r="AE23" s="21">
        <v>11</v>
      </c>
    </row>
    <row r="24" spans="1:31" s="27" customFormat="1" ht="17.25" customHeight="1" x14ac:dyDescent="0.25">
      <c r="A24" s="11" t="s">
        <v>488</v>
      </c>
      <c r="B24" s="23" t="s">
        <v>489</v>
      </c>
      <c r="C24" s="24" t="s">
        <v>137</v>
      </c>
      <c r="D24" s="25"/>
      <c r="E24" s="25">
        <v>5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10</v>
      </c>
      <c r="AD24" s="26">
        <f t="shared" si="0"/>
        <v>15</v>
      </c>
      <c r="AE24" s="21">
        <v>11</v>
      </c>
    </row>
    <row r="25" spans="1:31" s="27" customFormat="1" ht="17.25" customHeight="1" x14ac:dyDescent="0.25">
      <c r="A25" s="11"/>
      <c r="B25" s="23"/>
      <c r="C25" s="24"/>
      <c r="D25" s="25"/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/>
      <c r="AD25" s="26"/>
      <c r="AE25" s="21"/>
    </row>
    <row r="26" spans="1:31" s="7" customFormat="1" ht="17.25" customHeight="1" x14ac:dyDescent="0.2">
      <c r="A26" s="11"/>
      <c r="B26" s="23"/>
      <c r="C26" s="23"/>
      <c r="D26" s="28"/>
      <c r="E26" s="29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1"/>
      <c r="T26" s="30"/>
      <c r="U26" s="29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15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</sheetData>
  <sortState ref="A9:AE24">
    <sortCondition descending="1" ref="AD8:AD24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AE39"/>
  <sheetViews>
    <sheetView zoomScaleNormal="100" workbookViewId="0">
      <selection activeCell="AE13" sqref="AE13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35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650</v>
      </c>
      <c r="B4" s="36">
        <v>2</v>
      </c>
      <c r="C4" s="12" t="s">
        <v>654</v>
      </c>
    </row>
    <row r="5" spans="1:31" s="13" customFormat="1" ht="15.75" customHeight="1" x14ac:dyDescent="0.25">
      <c r="A5" s="11" t="s">
        <v>695</v>
      </c>
      <c r="B5" s="36">
        <v>7</v>
      </c>
      <c r="C5" s="12" t="s">
        <v>691</v>
      </c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2" customFormat="1" ht="17.25" customHeight="1" x14ac:dyDescent="0.25">
      <c r="A8" s="8" t="s">
        <v>4</v>
      </c>
      <c r="B8" s="8" t="s">
        <v>5</v>
      </c>
      <c r="C8" s="20" t="s">
        <v>6</v>
      </c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 t="s">
        <v>7</v>
      </c>
      <c r="AD8" s="9" t="s">
        <v>8</v>
      </c>
      <c r="AE8" s="21" t="s">
        <v>9</v>
      </c>
    </row>
    <row r="9" spans="1:31" s="27" customFormat="1" ht="17.25" customHeight="1" x14ac:dyDescent="0.25">
      <c r="A9" s="11" t="s">
        <v>55</v>
      </c>
      <c r="B9" s="23" t="s">
        <v>56</v>
      </c>
      <c r="C9" s="24" t="s">
        <v>57</v>
      </c>
      <c r="D9" s="25">
        <v>56</v>
      </c>
      <c r="E9" s="25">
        <v>96</v>
      </c>
      <c r="F9" s="26">
        <v>40</v>
      </c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ref="AD9:AD30" si="0">SUM(D9:AC9)</f>
        <v>212</v>
      </c>
      <c r="AE9" s="21">
        <v>1</v>
      </c>
    </row>
    <row r="10" spans="1:31" s="27" customFormat="1" ht="17.25" customHeight="1" x14ac:dyDescent="0.25">
      <c r="A10" s="11" t="s">
        <v>58</v>
      </c>
      <c r="B10" s="23" t="s">
        <v>59</v>
      </c>
      <c r="C10" s="24" t="s">
        <v>60</v>
      </c>
      <c r="D10" s="25">
        <v>48</v>
      </c>
      <c r="E10" s="25">
        <v>40</v>
      </c>
      <c r="F10" s="26">
        <v>24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132</v>
      </c>
      <c r="AE10" s="21">
        <v>2</v>
      </c>
    </row>
    <row r="11" spans="1:31" s="27" customFormat="1" ht="17.25" customHeight="1" x14ac:dyDescent="0.25">
      <c r="A11" s="11" t="s">
        <v>61</v>
      </c>
      <c r="B11" s="23" t="s">
        <v>62</v>
      </c>
      <c r="C11" s="24" t="s">
        <v>63</v>
      </c>
      <c r="D11" s="25">
        <v>48</v>
      </c>
      <c r="E11" s="25">
        <v>56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124</v>
      </c>
      <c r="AE11" s="21">
        <v>3</v>
      </c>
    </row>
    <row r="12" spans="1:31" s="27" customFormat="1" ht="17.25" customHeight="1" x14ac:dyDescent="0.25">
      <c r="A12" s="11" t="s">
        <v>70</v>
      </c>
      <c r="B12" s="23" t="s">
        <v>71</v>
      </c>
      <c r="C12" s="24" t="s">
        <v>57</v>
      </c>
      <c r="D12" s="25">
        <v>40</v>
      </c>
      <c r="E12" s="25">
        <v>40</v>
      </c>
      <c r="F12" s="26">
        <v>8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108</v>
      </c>
      <c r="AE12" s="21">
        <v>4</v>
      </c>
    </row>
    <row r="13" spans="1:31" s="27" customFormat="1" ht="17.25" customHeight="1" x14ac:dyDescent="0.25">
      <c r="A13" s="11" t="s">
        <v>64</v>
      </c>
      <c r="B13" s="23" t="s">
        <v>65</v>
      </c>
      <c r="C13" s="24" t="s">
        <v>66</v>
      </c>
      <c r="D13" s="25">
        <v>40</v>
      </c>
      <c r="E13" s="25">
        <v>40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100</v>
      </c>
      <c r="AE13" s="21">
        <v>5</v>
      </c>
    </row>
    <row r="14" spans="1:31" s="27" customFormat="1" ht="17.25" customHeight="1" x14ac:dyDescent="0.25">
      <c r="A14" s="11" t="s">
        <v>72</v>
      </c>
      <c r="B14" s="23" t="s">
        <v>73</v>
      </c>
      <c r="C14" s="24" t="s">
        <v>74</v>
      </c>
      <c r="D14" s="25">
        <v>48</v>
      </c>
      <c r="E14" s="25">
        <v>24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92</v>
      </c>
      <c r="AE14" s="21">
        <v>6</v>
      </c>
    </row>
    <row r="15" spans="1:31" s="27" customFormat="1" ht="17.25" customHeight="1" x14ac:dyDescent="0.25">
      <c r="A15" s="11" t="s">
        <v>84</v>
      </c>
      <c r="B15" s="23" t="s">
        <v>85</v>
      </c>
      <c r="C15" s="24" t="s">
        <v>66</v>
      </c>
      <c r="D15" s="25">
        <v>48</v>
      </c>
      <c r="E15" s="25">
        <v>24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92</v>
      </c>
      <c r="AE15" s="21">
        <v>6</v>
      </c>
    </row>
    <row r="16" spans="1:31" s="27" customFormat="1" ht="17.25" customHeight="1" x14ac:dyDescent="0.25">
      <c r="A16" s="11" t="s">
        <v>79</v>
      </c>
      <c r="B16" s="23" t="s">
        <v>80</v>
      </c>
      <c r="C16" s="24" t="s">
        <v>74</v>
      </c>
      <c r="D16" s="25">
        <v>48</v>
      </c>
      <c r="E16" s="25">
        <v>24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92</v>
      </c>
      <c r="AE16" s="21">
        <v>6</v>
      </c>
    </row>
    <row r="17" spans="1:31" s="27" customFormat="1" ht="17.25" customHeight="1" x14ac:dyDescent="0.25">
      <c r="A17" s="11" t="s">
        <v>81</v>
      </c>
      <c r="B17" s="23" t="s">
        <v>82</v>
      </c>
      <c r="C17" s="24" t="s">
        <v>83</v>
      </c>
      <c r="D17" s="25">
        <v>48</v>
      </c>
      <c r="E17" s="25">
        <v>24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92</v>
      </c>
      <c r="AE17" s="21">
        <v>6</v>
      </c>
    </row>
    <row r="18" spans="1:31" s="27" customFormat="1" ht="17.25" customHeight="1" x14ac:dyDescent="0.25">
      <c r="A18" s="11" t="s">
        <v>77</v>
      </c>
      <c r="B18" s="23" t="s">
        <v>78</v>
      </c>
      <c r="C18" s="24" t="s">
        <v>66</v>
      </c>
      <c r="D18" s="25">
        <v>48</v>
      </c>
      <c r="E18" s="25">
        <v>24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92</v>
      </c>
      <c r="AE18" s="21">
        <v>6</v>
      </c>
    </row>
    <row r="19" spans="1:31" s="27" customFormat="1" ht="17.25" customHeight="1" x14ac:dyDescent="0.25">
      <c r="A19" s="11" t="s">
        <v>67</v>
      </c>
      <c r="B19" s="23" t="s">
        <v>68</v>
      </c>
      <c r="C19" s="24" t="s">
        <v>69</v>
      </c>
      <c r="D19" s="25">
        <v>40</v>
      </c>
      <c r="E19" s="25">
        <v>24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84</v>
      </c>
      <c r="AE19" s="21">
        <v>11</v>
      </c>
    </row>
    <row r="20" spans="1:31" s="27" customFormat="1" ht="17.25" customHeight="1" x14ac:dyDescent="0.25">
      <c r="A20" s="11" t="s">
        <v>75</v>
      </c>
      <c r="B20" s="23" t="s">
        <v>76</v>
      </c>
      <c r="C20" s="24" t="s">
        <v>74</v>
      </c>
      <c r="D20" s="25">
        <v>48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68</v>
      </c>
      <c r="AE20" s="21">
        <v>12</v>
      </c>
    </row>
    <row r="21" spans="1:31" s="27" customFormat="1" ht="17.25" customHeight="1" x14ac:dyDescent="0.25">
      <c r="A21" s="11" t="s">
        <v>89</v>
      </c>
      <c r="B21" s="23" t="s">
        <v>90</v>
      </c>
      <c r="C21" s="24" t="s">
        <v>91</v>
      </c>
      <c r="D21" s="25">
        <v>12</v>
      </c>
      <c r="E21" s="25">
        <v>8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40</v>
      </c>
      <c r="AE21" s="21">
        <v>13</v>
      </c>
    </row>
    <row r="22" spans="1:31" s="27" customFormat="1" ht="17.25" customHeight="1" x14ac:dyDescent="0.25">
      <c r="A22" s="11" t="s">
        <v>92</v>
      </c>
      <c r="B22" s="23" t="s">
        <v>93</v>
      </c>
      <c r="C22" s="24" t="s">
        <v>60</v>
      </c>
      <c r="D22" s="25">
        <v>12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32</v>
      </c>
      <c r="AE22" s="21">
        <v>14</v>
      </c>
    </row>
    <row r="23" spans="1:31" s="27" customFormat="1" ht="17.25" customHeight="1" x14ac:dyDescent="0.25">
      <c r="A23" s="11" t="s">
        <v>100</v>
      </c>
      <c r="B23" s="23" t="s">
        <v>101</v>
      </c>
      <c r="C23" s="24" t="s">
        <v>102</v>
      </c>
      <c r="D23" s="25">
        <v>12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32</v>
      </c>
      <c r="AE23" s="21">
        <v>14</v>
      </c>
    </row>
    <row r="24" spans="1:31" s="27" customFormat="1" ht="17.25" customHeight="1" x14ac:dyDescent="0.25">
      <c r="A24" s="11" t="s">
        <v>86</v>
      </c>
      <c r="B24" s="23" t="s">
        <v>87</v>
      </c>
      <c r="C24" s="24" t="s">
        <v>88</v>
      </c>
      <c r="D24" s="25">
        <v>12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32</v>
      </c>
      <c r="AE24" s="21">
        <v>14</v>
      </c>
    </row>
    <row r="25" spans="1:31" s="27" customFormat="1" ht="17.25" customHeight="1" x14ac:dyDescent="0.25">
      <c r="A25" s="11" t="s">
        <v>94</v>
      </c>
      <c r="B25" s="23" t="s">
        <v>95</v>
      </c>
      <c r="C25" s="24" t="s">
        <v>74</v>
      </c>
      <c r="D25" s="25">
        <v>12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32</v>
      </c>
      <c r="AE25" s="21">
        <v>14</v>
      </c>
    </row>
    <row r="26" spans="1:31" s="27" customFormat="1" ht="17.25" customHeight="1" x14ac:dyDescent="0.25">
      <c r="A26" s="11" t="s">
        <v>103</v>
      </c>
      <c r="B26" s="23" t="s">
        <v>104</v>
      </c>
      <c r="C26" s="24" t="s">
        <v>102</v>
      </c>
      <c r="D26" s="25">
        <v>12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32</v>
      </c>
      <c r="AE26" s="21">
        <v>14</v>
      </c>
    </row>
    <row r="27" spans="1:31" s="27" customFormat="1" ht="17.25" customHeight="1" x14ac:dyDescent="0.25">
      <c r="A27" s="11" t="s">
        <v>98</v>
      </c>
      <c r="B27" s="23" t="s">
        <v>99</v>
      </c>
      <c r="C27" s="24" t="s">
        <v>74</v>
      </c>
      <c r="D27" s="25">
        <v>12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32</v>
      </c>
      <c r="AE27" s="21">
        <v>14</v>
      </c>
    </row>
    <row r="28" spans="1:31" s="27" customFormat="1" ht="17.25" customHeight="1" x14ac:dyDescent="0.25">
      <c r="A28" s="11" t="s">
        <v>105</v>
      </c>
      <c r="B28" s="23" t="s">
        <v>106</v>
      </c>
      <c r="C28" s="24" t="s">
        <v>102</v>
      </c>
      <c r="D28" s="25">
        <v>12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32</v>
      </c>
      <c r="AE28" s="21">
        <v>14</v>
      </c>
    </row>
    <row r="29" spans="1:31" s="27" customFormat="1" ht="17.25" customHeight="1" x14ac:dyDescent="0.25">
      <c r="A29" s="11" t="s">
        <v>96</v>
      </c>
      <c r="B29" s="23" t="s">
        <v>97</v>
      </c>
      <c r="C29" s="24" t="s">
        <v>66</v>
      </c>
      <c r="D29" s="25">
        <v>12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 t="shared" si="0"/>
        <v>32</v>
      </c>
      <c r="AE29" s="21">
        <v>14</v>
      </c>
    </row>
    <row r="30" spans="1:31" s="7" customFormat="1" ht="17.25" customHeight="1" x14ac:dyDescent="0.2">
      <c r="A30" s="11" t="s">
        <v>303</v>
      </c>
      <c r="B30" s="23" t="s">
        <v>304</v>
      </c>
      <c r="C30" s="24" t="s">
        <v>168</v>
      </c>
      <c r="D30" s="28"/>
      <c r="E30" s="29">
        <v>8</v>
      </c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1"/>
      <c r="T30" s="30"/>
      <c r="U30" s="29"/>
      <c r="V30" s="32"/>
      <c r="W30" s="32"/>
      <c r="X30" s="32"/>
      <c r="Y30" s="32"/>
      <c r="Z30" s="32"/>
      <c r="AA30" s="32"/>
      <c r="AB30" s="32"/>
      <c r="AC30" s="32"/>
      <c r="AD30" s="26">
        <f t="shared" si="0"/>
        <v>8</v>
      </c>
      <c r="AE30" s="21">
        <v>22</v>
      </c>
    </row>
    <row r="31" spans="1:31" ht="20.25" customHeight="1" x14ac:dyDescent="0.2">
      <c r="A31" s="11"/>
      <c r="B31" s="23"/>
      <c r="C31" s="24"/>
      <c r="D31" s="28"/>
      <c r="E31" s="29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1"/>
      <c r="T31" s="30"/>
      <c r="U31" s="29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15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</sheetData>
  <sortState ref="A9:AD31">
    <sortCondition descending="1" ref="AD9:AD31"/>
    <sortCondition ref="A9:A3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AE46"/>
  <sheetViews>
    <sheetView zoomScaleNormal="100" workbookViewId="0">
      <selection activeCell="H6" sqref="H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45" customWidth="1"/>
    <col min="30" max="30" width="7.42578125" style="7" customWidth="1"/>
    <col min="31" max="31" width="7.42578125" style="45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36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  <c r="AC2" s="27"/>
      <c r="AE2" s="27"/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  <c r="D3" s="10"/>
      <c r="E3" s="10"/>
      <c r="AC3" s="46"/>
      <c r="AE3" s="27"/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  <c r="D4" s="10"/>
      <c r="E4" s="10"/>
      <c r="AC4" s="46"/>
      <c r="AE4" s="27"/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  <c r="D5" s="10"/>
      <c r="E5" s="10"/>
      <c r="AC5" s="46"/>
      <c r="AE5" s="27"/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  <c r="D6" s="10"/>
      <c r="E6" s="10"/>
      <c r="AC6" s="46"/>
      <c r="AE6" s="27"/>
    </row>
    <row r="7" spans="1:31" s="13" customFormat="1" ht="15.75" customHeight="1" x14ac:dyDescent="0.25">
      <c r="A7" s="11" t="s">
        <v>650</v>
      </c>
      <c r="B7" s="36">
        <v>5</v>
      </c>
      <c r="C7" s="12" t="s">
        <v>654</v>
      </c>
      <c r="D7" s="10"/>
      <c r="E7" s="10"/>
      <c r="AC7" s="46"/>
      <c r="AE7" s="27"/>
    </row>
    <row r="8" spans="1:31" s="13" customFormat="1" ht="15.75" customHeight="1" x14ac:dyDescent="0.25">
      <c r="A8" s="11" t="s">
        <v>695</v>
      </c>
      <c r="B8" s="36">
        <v>7</v>
      </c>
      <c r="C8" s="12" t="s">
        <v>691</v>
      </c>
      <c r="D8" s="10"/>
      <c r="E8" s="10"/>
      <c r="AC8" s="46"/>
      <c r="AE8" s="27"/>
    </row>
    <row r="9" spans="1:31" ht="15.75" customHeight="1" x14ac:dyDescent="0.2">
      <c r="A9" s="11" t="s">
        <v>692</v>
      </c>
      <c r="B9" s="36">
        <v>7</v>
      </c>
      <c r="C9" s="12" t="s">
        <v>689</v>
      </c>
      <c r="D9" s="10"/>
      <c r="E9" s="10"/>
      <c r="AC9" s="47"/>
      <c r="AD9" s="17"/>
    </row>
    <row r="10" spans="1:31" s="18" customFormat="1" ht="12.75" customHeight="1" x14ac:dyDescent="0.2">
      <c r="AC10" s="48"/>
      <c r="AD10" s="17"/>
      <c r="AE10" s="50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">
      <c r="A12" s="11" t="s">
        <v>58</v>
      </c>
      <c r="B12" s="23" t="s">
        <v>59</v>
      </c>
      <c r="C12" s="24" t="s">
        <v>60</v>
      </c>
      <c r="D12" s="25">
        <v>56</v>
      </c>
      <c r="E12" s="25"/>
      <c r="F12" s="26">
        <v>40</v>
      </c>
      <c r="G12" s="26"/>
      <c r="H12" s="26">
        <v>40</v>
      </c>
      <c r="I12" s="25">
        <v>24</v>
      </c>
      <c r="J12" s="25">
        <v>56</v>
      </c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 t="shared" ref="AD12:AD46" si="0">SUM(D12:AC12)</f>
        <v>256</v>
      </c>
      <c r="AE12" s="42">
        <v>1</v>
      </c>
    </row>
    <row r="13" spans="1:31" s="7" customFormat="1" ht="17.25" customHeight="1" x14ac:dyDescent="0.2">
      <c r="A13" s="11" t="s">
        <v>70</v>
      </c>
      <c r="B13" s="23" t="s">
        <v>71</v>
      </c>
      <c r="C13" s="24" t="s">
        <v>57</v>
      </c>
      <c r="D13" s="29">
        <v>48</v>
      </c>
      <c r="E13" s="28">
        <v>24</v>
      </c>
      <c r="F13" s="30">
        <v>24</v>
      </c>
      <c r="G13" s="30">
        <v>16</v>
      </c>
      <c r="H13" s="30">
        <v>24</v>
      </c>
      <c r="I13" s="29"/>
      <c r="J13" s="29">
        <v>48</v>
      </c>
      <c r="K13" s="29"/>
      <c r="L13" s="29"/>
      <c r="M13" s="29"/>
      <c r="N13" s="29"/>
      <c r="O13" s="29"/>
      <c r="P13" s="29"/>
      <c r="Q13" s="29"/>
      <c r="R13" s="29"/>
      <c r="S13" s="31"/>
      <c r="T13" s="30"/>
      <c r="U13" s="29"/>
      <c r="V13" s="32"/>
      <c r="W13" s="32"/>
      <c r="X13" s="32"/>
      <c r="Y13" s="32"/>
      <c r="Z13" s="32"/>
      <c r="AA13" s="32"/>
      <c r="AB13" s="32"/>
      <c r="AC13" s="49">
        <v>60</v>
      </c>
      <c r="AD13" s="26">
        <f t="shared" si="0"/>
        <v>244</v>
      </c>
      <c r="AE13" s="42">
        <v>2</v>
      </c>
    </row>
    <row r="14" spans="1:31" ht="20.25" customHeight="1" x14ac:dyDescent="0.2">
      <c r="A14" s="11" t="s">
        <v>67</v>
      </c>
      <c r="B14" s="23" t="s">
        <v>68</v>
      </c>
      <c r="C14" s="24" t="s">
        <v>69</v>
      </c>
      <c r="D14" s="29">
        <v>40</v>
      </c>
      <c r="E14" s="28">
        <v>40</v>
      </c>
      <c r="F14" s="30">
        <v>32</v>
      </c>
      <c r="G14" s="30"/>
      <c r="H14" s="30">
        <v>24</v>
      </c>
      <c r="I14" s="29"/>
      <c r="J14" s="29">
        <v>40</v>
      </c>
      <c r="K14" s="29"/>
      <c r="L14" s="29"/>
      <c r="M14" s="29"/>
      <c r="N14" s="29"/>
      <c r="O14" s="29"/>
      <c r="P14" s="29"/>
      <c r="Q14" s="29"/>
      <c r="R14" s="29"/>
      <c r="S14" s="31"/>
      <c r="T14" s="30"/>
      <c r="U14" s="29"/>
      <c r="V14" s="32"/>
      <c r="W14" s="32"/>
      <c r="X14" s="32"/>
      <c r="Y14" s="32"/>
      <c r="Z14" s="32"/>
      <c r="AA14" s="32"/>
      <c r="AB14" s="32"/>
      <c r="AC14" s="49">
        <v>50</v>
      </c>
      <c r="AD14" s="26">
        <f t="shared" si="0"/>
        <v>226</v>
      </c>
      <c r="AE14" s="42">
        <v>3</v>
      </c>
    </row>
    <row r="15" spans="1:31" ht="20.25" customHeight="1" x14ac:dyDescent="0.2">
      <c r="A15" s="11" t="s">
        <v>86</v>
      </c>
      <c r="B15" s="23" t="s">
        <v>87</v>
      </c>
      <c r="C15" s="24" t="s">
        <v>88</v>
      </c>
      <c r="D15" s="29">
        <v>48</v>
      </c>
      <c r="E15" s="28">
        <v>40</v>
      </c>
      <c r="F15" s="30"/>
      <c r="G15" s="30">
        <v>8</v>
      </c>
      <c r="H15" s="30">
        <v>24</v>
      </c>
      <c r="I15" s="29"/>
      <c r="J15" s="29">
        <v>40</v>
      </c>
      <c r="K15" s="29"/>
      <c r="L15" s="29"/>
      <c r="M15" s="29"/>
      <c r="N15" s="29"/>
      <c r="O15" s="29"/>
      <c r="P15" s="29"/>
      <c r="Q15" s="29"/>
      <c r="R15" s="29"/>
      <c r="S15" s="31"/>
      <c r="T15" s="30"/>
      <c r="U15" s="29"/>
      <c r="V15" s="32"/>
      <c r="W15" s="32"/>
      <c r="X15" s="32"/>
      <c r="Y15" s="32"/>
      <c r="Z15" s="32"/>
      <c r="AA15" s="32"/>
      <c r="AB15" s="32"/>
      <c r="AC15" s="49">
        <v>50</v>
      </c>
      <c r="AD15" s="26">
        <f t="shared" si="0"/>
        <v>210</v>
      </c>
      <c r="AE15" s="42">
        <v>4</v>
      </c>
    </row>
    <row r="16" spans="1:31" ht="20.25" customHeight="1" x14ac:dyDescent="0.2">
      <c r="A16" s="11" t="s">
        <v>55</v>
      </c>
      <c r="B16" s="23" t="s">
        <v>56</v>
      </c>
      <c r="C16" s="24" t="s">
        <v>57</v>
      </c>
      <c r="D16" s="29">
        <v>48</v>
      </c>
      <c r="E16" s="28">
        <v>48</v>
      </c>
      <c r="F16" s="30"/>
      <c r="G16" s="30"/>
      <c r="H16" s="30">
        <v>56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  <c r="T16" s="30"/>
      <c r="U16" s="29"/>
      <c r="V16" s="32"/>
      <c r="W16" s="32"/>
      <c r="X16" s="32"/>
      <c r="Y16" s="32"/>
      <c r="Z16" s="32"/>
      <c r="AA16" s="32"/>
      <c r="AB16" s="32"/>
      <c r="AC16" s="49">
        <v>30</v>
      </c>
      <c r="AD16" s="26">
        <f t="shared" si="0"/>
        <v>182</v>
      </c>
      <c r="AE16" s="42">
        <v>5</v>
      </c>
    </row>
    <row r="17" spans="1:31" ht="20.25" customHeight="1" x14ac:dyDescent="0.2">
      <c r="A17" s="11" t="s">
        <v>81</v>
      </c>
      <c r="B17" s="23" t="s">
        <v>82</v>
      </c>
      <c r="C17" s="24" t="s">
        <v>83</v>
      </c>
      <c r="D17" s="29">
        <v>48</v>
      </c>
      <c r="E17" s="28"/>
      <c r="F17" s="30">
        <v>24</v>
      </c>
      <c r="G17" s="30"/>
      <c r="H17" s="30">
        <v>24</v>
      </c>
      <c r="I17" s="29"/>
      <c r="J17" s="29">
        <v>24</v>
      </c>
      <c r="K17" s="29"/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49">
        <v>40</v>
      </c>
      <c r="AD17" s="26">
        <f t="shared" si="0"/>
        <v>160</v>
      </c>
      <c r="AE17" s="42">
        <v>6</v>
      </c>
    </row>
    <row r="18" spans="1:31" ht="20.25" customHeight="1" x14ac:dyDescent="0.2">
      <c r="A18" s="11" t="s">
        <v>79</v>
      </c>
      <c r="B18" s="23" t="s">
        <v>80</v>
      </c>
      <c r="C18" s="24" t="s">
        <v>74</v>
      </c>
      <c r="D18" s="29">
        <v>48</v>
      </c>
      <c r="E18" s="28"/>
      <c r="F18" s="30"/>
      <c r="G18" s="30"/>
      <c r="H18" s="30">
        <v>24</v>
      </c>
      <c r="I18" s="29"/>
      <c r="J18" s="29">
        <v>48</v>
      </c>
      <c r="K18" s="29"/>
      <c r="L18" s="29"/>
      <c r="M18" s="29"/>
      <c r="N18" s="29"/>
      <c r="O18" s="29"/>
      <c r="P18" s="29"/>
      <c r="Q18" s="29"/>
      <c r="R18" s="29"/>
      <c r="S18" s="31"/>
      <c r="T18" s="30"/>
      <c r="U18" s="29"/>
      <c r="V18" s="32"/>
      <c r="W18" s="32"/>
      <c r="X18" s="32"/>
      <c r="Y18" s="32"/>
      <c r="Z18" s="32"/>
      <c r="AA18" s="32"/>
      <c r="AB18" s="32"/>
      <c r="AC18" s="49">
        <v>30</v>
      </c>
      <c r="AD18" s="26">
        <f t="shared" si="0"/>
        <v>150</v>
      </c>
      <c r="AE18" s="42">
        <v>7</v>
      </c>
    </row>
    <row r="19" spans="1:31" ht="20.25" customHeight="1" x14ac:dyDescent="0.2">
      <c r="A19" s="11" t="s">
        <v>77</v>
      </c>
      <c r="B19" s="23" t="s">
        <v>78</v>
      </c>
      <c r="C19" s="24" t="s">
        <v>66</v>
      </c>
      <c r="D19" s="25">
        <v>48</v>
      </c>
      <c r="E19" s="28"/>
      <c r="F19" s="26"/>
      <c r="G19" s="26"/>
      <c r="H19" s="26">
        <v>56</v>
      </c>
      <c r="I19" s="25">
        <v>24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148</v>
      </c>
      <c r="AE19" s="21">
        <v>8</v>
      </c>
    </row>
    <row r="20" spans="1:31" ht="20.25" customHeight="1" x14ac:dyDescent="0.2">
      <c r="A20" s="11" t="s">
        <v>84</v>
      </c>
      <c r="B20" s="23" t="s">
        <v>85</v>
      </c>
      <c r="C20" s="24" t="s">
        <v>66</v>
      </c>
      <c r="D20" s="29">
        <v>48</v>
      </c>
      <c r="E20" s="28">
        <v>24</v>
      </c>
      <c r="F20" s="30">
        <v>24</v>
      </c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  <c r="T20" s="30"/>
      <c r="U20" s="29"/>
      <c r="V20" s="32"/>
      <c r="W20" s="32"/>
      <c r="X20" s="32"/>
      <c r="Y20" s="32"/>
      <c r="Z20" s="32"/>
      <c r="AA20" s="32"/>
      <c r="AB20" s="32"/>
      <c r="AC20" s="49">
        <v>40</v>
      </c>
      <c r="AD20" s="26">
        <f t="shared" si="0"/>
        <v>136</v>
      </c>
      <c r="AE20" s="42">
        <v>9</v>
      </c>
    </row>
    <row r="21" spans="1:31" ht="20.25" customHeight="1" x14ac:dyDescent="0.2">
      <c r="A21" s="11" t="s">
        <v>64</v>
      </c>
      <c r="B21" s="23" t="s">
        <v>65</v>
      </c>
      <c r="C21" s="24" t="s">
        <v>66</v>
      </c>
      <c r="D21" s="25">
        <v>40</v>
      </c>
      <c r="E21" s="28"/>
      <c r="F21" s="26"/>
      <c r="G21" s="26"/>
      <c r="H21" s="26">
        <v>24</v>
      </c>
      <c r="I21" s="25"/>
      <c r="J21" s="25">
        <v>40</v>
      </c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134</v>
      </c>
      <c r="AE21" s="42">
        <v>10</v>
      </c>
    </row>
    <row r="22" spans="1:31" x14ac:dyDescent="0.2">
      <c r="A22" s="11" t="s">
        <v>61</v>
      </c>
      <c r="B22" s="23" t="s">
        <v>62</v>
      </c>
      <c r="C22" s="24" t="s">
        <v>63</v>
      </c>
      <c r="D22" s="29">
        <v>40</v>
      </c>
      <c r="E22" s="28"/>
      <c r="F22" s="30">
        <v>32</v>
      </c>
      <c r="G22" s="30"/>
      <c r="H22" s="30">
        <v>24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  <c r="T22" s="30"/>
      <c r="U22" s="29"/>
      <c r="V22" s="32"/>
      <c r="W22" s="32"/>
      <c r="X22" s="32"/>
      <c r="Y22" s="32"/>
      <c r="Z22" s="32"/>
      <c r="AA22" s="32"/>
      <c r="AB22" s="32"/>
      <c r="AC22" s="49">
        <v>30</v>
      </c>
      <c r="AD22" s="26">
        <f t="shared" si="0"/>
        <v>126</v>
      </c>
      <c r="AE22" s="42">
        <v>11</v>
      </c>
    </row>
    <row r="23" spans="1:31" ht="15" customHeight="1" x14ac:dyDescent="0.2">
      <c r="A23" s="11" t="s">
        <v>92</v>
      </c>
      <c r="B23" s="23" t="s">
        <v>93</v>
      </c>
      <c r="C23" s="24" t="s">
        <v>60</v>
      </c>
      <c r="D23" s="29">
        <v>48</v>
      </c>
      <c r="E23" s="28"/>
      <c r="F23" s="30">
        <v>8</v>
      </c>
      <c r="G23" s="30"/>
      <c r="H23" s="30">
        <v>8</v>
      </c>
      <c r="I23" s="29"/>
      <c r="J23" s="29">
        <v>8</v>
      </c>
      <c r="K23" s="29"/>
      <c r="L23" s="29"/>
      <c r="M23" s="29"/>
      <c r="N23" s="29"/>
      <c r="O23" s="29"/>
      <c r="P23" s="29"/>
      <c r="Q23" s="29"/>
      <c r="R23" s="29"/>
      <c r="S23" s="31"/>
      <c r="T23" s="30"/>
      <c r="U23" s="29"/>
      <c r="V23" s="32"/>
      <c r="W23" s="32"/>
      <c r="X23" s="32"/>
      <c r="Y23" s="32"/>
      <c r="Z23" s="32"/>
      <c r="AA23" s="32"/>
      <c r="AB23" s="32"/>
      <c r="AC23" s="49">
        <v>40</v>
      </c>
      <c r="AD23" s="26">
        <f t="shared" si="0"/>
        <v>112</v>
      </c>
      <c r="AE23" s="42">
        <v>12</v>
      </c>
    </row>
    <row r="24" spans="1:31" x14ac:dyDescent="0.2">
      <c r="A24" s="11" t="s">
        <v>89</v>
      </c>
      <c r="B24" s="23" t="s">
        <v>90</v>
      </c>
      <c r="C24" s="24" t="s">
        <v>91</v>
      </c>
      <c r="D24" s="29">
        <v>48</v>
      </c>
      <c r="E24" s="28"/>
      <c r="F24" s="30"/>
      <c r="G24" s="30"/>
      <c r="H24" s="30">
        <v>8</v>
      </c>
      <c r="I24" s="29"/>
      <c r="J24" s="29">
        <v>24</v>
      </c>
      <c r="K24" s="29"/>
      <c r="L24" s="29"/>
      <c r="M24" s="29"/>
      <c r="N24" s="29"/>
      <c r="O24" s="29"/>
      <c r="P24" s="29"/>
      <c r="Q24" s="29"/>
      <c r="R24" s="29"/>
      <c r="S24" s="31"/>
      <c r="T24" s="30"/>
      <c r="U24" s="29"/>
      <c r="V24" s="32"/>
      <c r="W24" s="32"/>
      <c r="X24" s="32"/>
      <c r="Y24" s="32"/>
      <c r="Z24" s="32"/>
      <c r="AA24" s="32"/>
      <c r="AB24" s="32"/>
      <c r="AC24" s="49">
        <v>30</v>
      </c>
      <c r="AD24" s="26">
        <f t="shared" si="0"/>
        <v>110</v>
      </c>
      <c r="AE24" s="42">
        <v>13</v>
      </c>
    </row>
    <row r="25" spans="1:31" ht="15" customHeight="1" x14ac:dyDescent="0.2">
      <c r="A25" s="11" t="s">
        <v>309</v>
      </c>
      <c r="B25" s="23" t="s">
        <v>310</v>
      </c>
      <c r="C25" s="24" t="s">
        <v>168</v>
      </c>
      <c r="D25" s="29">
        <v>12</v>
      </c>
      <c r="E25" s="28">
        <v>24</v>
      </c>
      <c r="F25" s="30"/>
      <c r="G25" s="30"/>
      <c r="H25" s="30">
        <v>8</v>
      </c>
      <c r="I25" s="29"/>
      <c r="J25" s="29">
        <v>24</v>
      </c>
      <c r="K25" s="29"/>
      <c r="L25" s="29"/>
      <c r="M25" s="29"/>
      <c r="N25" s="29"/>
      <c r="O25" s="29"/>
      <c r="P25" s="29"/>
      <c r="Q25" s="29"/>
      <c r="R25" s="29"/>
      <c r="S25" s="31"/>
      <c r="T25" s="30"/>
      <c r="U25" s="29"/>
      <c r="V25" s="32"/>
      <c r="W25" s="32"/>
      <c r="X25" s="32"/>
      <c r="Y25" s="32"/>
      <c r="Z25" s="32"/>
      <c r="AA25" s="32"/>
      <c r="AB25" s="32"/>
      <c r="AC25" s="49">
        <v>40</v>
      </c>
      <c r="AD25" s="26">
        <f t="shared" si="0"/>
        <v>108</v>
      </c>
      <c r="AE25" s="42">
        <v>14</v>
      </c>
    </row>
    <row r="26" spans="1:31" ht="15" customHeight="1" x14ac:dyDescent="0.2">
      <c r="A26" s="11" t="s">
        <v>303</v>
      </c>
      <c r="B26" s="23" t="s">
        <v>304</v>
      </c>
      <c r="C26" s="24" t="s">
        <v>168</v>
      </c>
      <c r="D26" s="25">
        <v>48</v>
      </c>
      <c r="E26" s="28"/>
      <c r="F26" s="26"/>
      <c r="G26" s="26"/>
      <c r="H26" s="26">
        <v>24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92</v>
      </c>
      <c r="AE26" s="42">
        <v>15</v>
      </c>
    </row>
    <row r="27" spans="1:31" x14ac:dyDescent="0.2">
      <c r="A27" s="11" t="s">
        <v>571</v>
      </c>
      <c r="B27" s="23" t="s">
        <v>572</v>
      </c>
      <c r="C27" s="24" t="s">
        <v>57</v>
      </c>
      <c r="D27" s="29"/>
      <c r="E27" s="28">
        <v>24</v>
      </c>
      <c r="F27" s="30"/>
      <c r="G27" s="30">
        <v>8</v>
      </c>
      <c r="H27" s="30"/>
      <c r="I27" s="29"/>
      <c r="J27" s="29">
        <v>24</v>
      </c>
      <c r="K27" s="29"/>
      <c r="L27" s="29"/>
      <c r="M27" s="29"/>
      <c r="N27" s="29"/>
      <c r="O27" s="29"/>
      <c r="P27" s="29"/>
      <c r="Q27" s="29"/>
      <c r="R27" s="29"/>
      <c r="S27" s="31"/>
      <c r="T27" s="30"/>
      <c r="U27" s="29"/>
      <c r="V27" s="32"/>
      <c r="W27" s="32"/>
      <c r="X27" s="32"/>
      <c r="Y27" s="32"/>
      <c r="Z27" s="32"/>
      <c r="AA27" s="32"/>
      <c r="AB27" s="32"/>
      <c r="AC27" s="49">
        <v>30</v>
      </c>
      <c r="AD27" s="26">
        <f t="shared" si="0"/>
        <v>86</v>
      </c>
      <c r="AE27" s="42">
        <v>16</v>
      </c>
    </row>
    <row r="28" spans="1:31" x14ac:dyDescent="0.2">
      <c r="A28" s="11" t="s">
        <v>305</v>
      </c>
      <c r="B28" s="23" t="s">
        <v>306</v>
      </c>
      <c r="C28" s="24" t="s">
        <v>168</v>
      </c>
      <c r="D28" s="29">
        <v>48</v>
      </c>
      <c r="E28" s="28"/>
      <c r="F28" s="30"/>
      <c r="G28" s="30">
        <v>8</v>
      </c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1"/>
      <c r="T28" s="30"/>
      <c r="U28" s="29"/>
      <c r="V28" s="32"/>
      <c r="W28" s="32"/>
      <c r="X28" s="32"/>
      <c r="Y28" s="32"/>
      <c r="Z28" s="32"/>
      <c r="AA28" s="32"/>
      <c r="AB28" s="32"/>
      <c r="AC28" s="49">
        <v>30</v>
      </c>
      <c r="AD28" s="26">
        <f t="shared" si="0"/>
        <v>86</v>
      </c>
      <c r="AE28" s="42">
        <v>16</v>
      </c>
    </row>
    <row r="29" spans="1:31" x14ac:dyDescent="0.2">
      <c r="A29" s="11" t="s">
        <v>614</v>
      </c>
      <c r="B29" s="23" t="s">
        <v>615</v>
      </c>
      <c r="C29" s="24" t="s">
        <v>63</v>
      </c>
      <c r="D29" s="29"/>
      <c r="E29" s="28"/>
      <c r="F29" s="30">
        <v>8</v>
      </c>
      <c r="G29" s="30">
        <v>8</v>
      </c>
      <c r="H29" s="30"/>
      <c r="I29" s="29"/>
      <c r="J29" s="29">
        <v>24</v>
      </c>
      <c r="K29" s="29"/>
      <c r="L29" s="29"/>
      <c r="M29" s="29"/>
      <c r="N29" s="29"/>
      <c r="O29" s="29"/>
      <c r="P29" s="29"/>
      <c r="Q29" s="29"/>
      <c r="R29" s="29"/>
      <c r="S29" s="31"/>
      <c r="T29" s="30"/>
      <c r="U29" s="29"/>
      <c r="V29" s="32"/>
      <c r="W29" s="32"/>
      <c r="X29" s="32"/>
      <c r="Y29" s="32"/>
      <c r="Z29" s="32"/>
      <c r="AA29" s="32"/>
      <c r="AB29" s="32"/>
      <c r="AC29" s="49">
        <v>30</v>
      </c>
      <c r="AD29" s="26">
        <f t="shared" si="0"/>
        <v>70</v>
      </c>
      <c r="AE29" s="21">
        <v>18</v>
      </c>
    </row>
    <row r="30" spans="1:31" x14ac:dyDescent="0.2">
      <c r="A30" s="11" t="s">
        <v>319</v>
      </c>
      <c r="B30" s="23" t="s">
        <v>320</v>
      </c>
      <c r="C30" s="24" t="s">
        <v>168</v>
      </c>
      <c r="D30" s="29">
        <v>12</v>
      </c>
      <c r="E30" s="28">
        <v>8</v>
      </c>
      <c r="F30" s="30"/>
      <c r="G30" s="30"/>
      <c r="H30" s="30"/>
      <c r="I30" s="29"/>
      <c r="J30" s="29">
        <v>8</v>
      </c>
      <c r="K30" s="29"/>
      <c r="L30" s="29"/>
      <c r="M30" s="29"/>
      <c r="N30" s="29"/>
      <c r="O30" s="29"/>
      <c r="P30" s="29"/>
      <c r="Q30" s="29"/>
      <c r="R30" s="29"/>
      <c r="S30" s="31"/>
      <c r="T30" s="30"/>
      <c r="U30" s="29"/>
      <c r="V30" s="32"/>
      <c r="W30" s="32"/>
      <c r="X30" s="32"/>
      <c r="Y30" s="32"/>
      <c r="Z30" s="32"/>
      <c r="AA30" s="32"/>
      <c r="AB30" s="32"/>
      <c r="AC30" s="49">
        <v>40</v>
      </c>
      <c r="AD30" s="26">
        <f t="shared" si="0"/>
        <v>68</v>
      </c>
      <c r="AE30" s="42">
        <v>19</v>
      </c>
    </row>
    <row r="31" spans="1:31" ht="14.25" customHeight="1" x14ac:dyDescent="0.2">
      <c r="A31" s="11" t="s">
        <v>315</v>
      </c>
      <c r="B31" s="23" t="s">
        <v>314</v>
      </c>
      <c r="C31" s="24" t="s">
        <v>83</v>
      </c>
      <c r="D31" s="29">
        <v>12</v>
      </c>
      <c r="E31" s="28"/>
      <c r="F31" s="30">
        <v>8</v>
      </c>
      <c r="G31" s="30"/>
      <c r="H31" s="30"/>
      <c r="I31" s="29"/>
      <c r="J31" s="29">
        <v>8</v>
      </c>
      <c r="K31" s="29"/>
      <c r="L31" s="29"/>
      <c r="M31" s="29"/>
      <c r="N31" s="29"/>
      <c r="O31" s="29"/>
      <c r="P31" s="29"/>
      <c r="Q31" s="29"/>
      <c r="R31" s="29"/>
      <c r="S31" s="31"/>
      <c r="T31" s="30"/>
      <c r="U31" s="29"/>
      <c r="V31" s="32"/>
      <c r="W31" s="32"/>
      <c r="X31" s="32"/>
      <c r="Y31" s="32"/>
      <c r="Z31" s="32"/>
      <c r="AA31" s="32"/>
      <c r="AB31" s="32"/>
      <c r="AC31" s="49">
        <v>40</v>
      </c>
      <c r="AD31" s="26">
        <f t="shared" si="0"/>
        <v>68</v>
      </c>
      <c r="AE31" s="21">
        <v>19</v>
      </c>
    </row>
    <row r="32" spans="1:31" x14ac:dyDescent="0.2">
      <c r="A32" s="11" t="s">
        <v>552</v>
      </c>
      <c r="B32" s="23" t="s">
        <v>553</v>
      </c>
      <c r="C32" s="24" t="s">
        <v>57</v>
      </c>
      <c r="D32" s="29"/>
      <c r="E32" s="28">
        <v>8</v>
      </c>
      <c r="F32" s="30">
        <v>8</v>
      </c>
      <c r="G32" s="30"/>
      <c r="H32" s="30"/>
      <c r="I32" s="29"/>
      <c r="J32" s="29">
        <v>8</v>
      </c>
      <c r="K32" s="29"/>
      <c r="L32" s="29"/>
      <c r="M32" s="29"/>
      <c r="N32" s="29"/>
      <c r="O32" s="29"/>
      <c r="P32" s="29"/>
      <c r="Q32" s="29"/>
      <c r="R32" s="29"/>
      <c r="S32" s="31"/>
      <c r="T32" s="30"/>
      <c r="U32" s="29"/>
      <c r="V32" s="32"/>
      <c r="W32" s="32"/>
      <c r="X32" s="32"/>
      <c r="Y32" s="32"/>
      <c r="Z32" s="32"/>
      <c r="AA32" s="32"/>
      <c r="AB32" s="32"/>
      <c r="AC32" s="49">
        <v>30</v>
      </c>
      <c r="AD32" s="26">
        <f t="shared" si="0"/>
        <v>54</v>
      </c>
      <c r="AE32" s="42">
        <v>21</v>
      </c>
    </row>
    <row r="33" spans="1:31" x14ac:dyDescent="0.2">
      <c r="A33" s="11" t="s">
        <v>316</v>
      </c>
      <c r="B33" s="23" t="s">
        <v>317</v>
      </c>
      <c r="C33" s="24" t="s">
        <v>318</v>
      </c>
      <c r="D33" s="29">
        <v>12</v>
      </c>
      <c r="E33" s="28"/>
      <c r="F33" s="30"/>
      <c r="G33" s="30"/>
      <c r="H33" s="30"/>
      <c r="I33" s="29"/>
      <c r="J33" s="29">
        <v>8</v>
      </c>
      <c r="K33" s="29"/>
      <c r="L33" s="29"/>
      <c r="M33" s="29"/>
      <c r="N33" s="29"/>
      <c r="O33" s="29"/>
      <c r="P33" s="29"/>
      <c r="Q33" s="29"/>
      <c r="R33" s="29"/>
      <c r="S33" s="31"/>
      <c r="T33" s="30"/>
      <c r="U33" s="29"/>
      <c r="V33" s="32"/>
      <c r="W33" s="32"/>
      <c r="X33" s="32"/>
      <c r="Y33" s="32"/>
      <c r="Z33" s="32"/>
      <c r="AA33" s="32"/>
      <c r="AB33" s="32"/>
      <c r="AC33" s="49">
        <v>30</v>
      </c>
      <c r="AD33" s="26">
        <f t="shared" si="0"/>
        <v>50</v>
      </c>
      <c r="AE33" s="21">
        <v>22</v>
      </c>
    </row>
    <row r="34" spans="1:31" x14ac:dyDescent="0.2">
      <c r="A34" s="11" t="s">
        <v>307</v>
      </c>
      <c r="B34" s="23" t="s">
        <v>308</v>
      </c>
      <c r="C34" s="24" t="s">
        <v>128</v>
      </c>
      <c r="D34" s="29">
        <v>12</v>
      </c>
      <c r="E34" s="28"/>
      <c r="F34" s="30">
        <v>8</v>
      </c>
      <c r="G34" s="30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/>
      <c r="T34" s="30"/>
      <c r="U34" s="29"/>
      <c r="V34" s="32"/>
      <c r="W34" s="32"/>
      <c r="X34" s="32"/>
      <c r="Y34" s="32"/>
      <c r="Z34" s="32"/>
      <c r="AA34" s="32"/>
      <c r="AB34" s="32"/>
      <c r="AC34" s="49">
        <v>30</v>
      </c>
      <c r="AD34" s="26">
        <f t="shared" si="0"/>
        <v>50</v>
      </c>
      <c r="AE34" s="42">
        <v>22</v>
      </c>
    </row>
    <row r="35" spans="1:31" x14ac:dyDescent="0.2">
      <c r="A35" s="11" t="s">
        <v>98</v>
      </c>
      <c r="B35" s="23" t="s">
        <v>99</v>
      </c>
      <c r="C35" s="24" t="s">
        <v>74</v>
      </c>
      <c r="D35" s="29">
        <v>12</v>
      </c>
      <c r="E35" s="28"/>
      <c r="F35" s="30">
        <v>8</v>
      </c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1"/>
      <c r="T35" s="30"/>
      <c r="U35" s="29"/>
      <c r="V35" s="32"/>
      <c r="W35" s="32"/>
      <c r="X35" s="32"/>
      <c r="Y35" s="32"/>
      <c r="Z35" s="32"/>
      <c r="AA35" s="32"/>
      <c r="AB35" s="32"/>
      <c r="AC35" s="49">
        <v>30</v>
      </c>
      <c r="AD35" s="26">
        <f t="shared" si="0"/>
        <v>50</v>
      </c>
      <c r="AE35" s="42">
        <v>22</v>
      </c>
    </row>
    <row r="36" spans="1:31" x14ac:dyDescent="0.2">
      <c r="A36" s="11" t="s">
        <v>96</v>
      </c>
      <c r="B36" s="23" t="s">
        <v>97</v>
      </c>
      <c r="C36" s="24" t="s">
        <v>66</v>
      </c>
      <c r="D36" s="29">
        <v>12</v>
      </c>
      <c r="E36" s="28"/>
      <c r="F36" s="30"/>
      <c r="G36" s="30"/>
      <c r="H36" s="30"/>
      <c r="I36" s="29"/>
      <c r="J36" s="29">
        <v>8</v>
      </c>
      <c r="K36" s="29"/>
      <c r="L36" s="29"/>
      <c r="M36" s="29"/>
      <c r="N36" s="29"/>
      <c r="O36" s="29"/>
      <c r="P36" s="29"/>
      <c r="Q36" s="29"/>
      <c r="R36" s="29"/>
      <c r="S36" s="31"/>
      <c r="T36" s="30"/>
      <c r="U36" s="29"/>
      <c r="V36" s="32"/>
      <c r="W36" s="32"/>
      <c r="X36" s="32"/>
      <c r="Y36" s="32"/>
      <c r="Z36" s="32"/>
      <c r="AA36" s="32"/>
      <c r="AB36" s="32"/>
      <c r="AC36" s="49">
        <v>30</v>
      </c>
      <c r="AD36" s="26">
        <f t="shared" si="0"/>
        <v>50</v>
      </c>
      <c r="AE36" s="42">
        <v>22</v>
      </c>
    </row>
    <row r="37" spans="1:31" x14ac:dyDescent="0.2">
      <c r="A37" s="11" t="s">
        <v>554</v>
      </c>
      <c r="B37" s="23" t="s">
        <v>256</v>
      </c>
      <c r="C37" s="24" t="s">
        <v>168</v>
      </c>
      <c r="D37" s="29"/>
      <c r="E37" s="28">
        <v>8</v>
      </c>
      <c r="F37" s="30"/>
      <c r="G37" s="30"/>
      <c r="H37" s="30"/>
      <c r="I37" s="29"/>
      <c r="J37" s="29">
        <v>8</v>
      </c>
      <c r="K37" s="29"/>
      <c r="L37" s="29"/>
      <c r="M37" s="29"/>
      <c r="N37" s="29"/>
      <c r="O37" s="29"/>
      <c r="P37" s="29"/>
      <c r="Q37" s="29"/>
      <c r="R37" s="29"/>
      <c r="S37" s="31"/>
      <c r="T37" s="30"/>
      <c r="U37" s="29"/>
      <c r="V37" s="32"/>
      <c r="W37" s="32"/>
      <c r="X37" s="32"/>
      <c r="Y37" s="32"/>
      <c r="Z37" s="32"/>
      <c r="AA37" s="32"/>
      <c r="AB37" s="32"/>
      <c r="AC37" s="49">
        <v>20</v>
      </c>
      <c r="AD37" s="26">
        <f t="shared" si="0"/>
        <v>36</v>
      </c>
      <c r="AE37" s="42">
        <v>26</v>
      </c>
    </row>
    <row r="38" spans="1:31" x14ac:dyDescent="0.2">
      <c r="A38" s="11" t="s">
        <v>94</v>
      </c>
      <c r="B38" s="23" t="s">
        <v>95</v>
      </c>
      <c r="C38" s="24" t="s">
        <v>74</v>
      </c>
      <c r="D38" s="29"/>
      <c r="E38" s="28"/>
      <c r="F38" s="30"/>
      <c r="G38" s="30"/>
      <c r="H38" s="30"/>
      <c r="I38" s="29"/>
      <c r="J38" s="29">
        <v>24</v>
      </c>
      <c r="K38" s="29"/>
      <c r="L38" s="29"/>
      <c r="M38" s="29"/>
      <c r="N38" s="29"/>
      <c r="O38" s="29"/>
      <c r="P38" s="29"/>
      <c r="Q38" s="29"/>
      <c r="R38" s="29"/>
      <c r="S38" s="31"/>
      <c r="T38" s="30"/>
      <c r="U38" s="29"/>
      <c r="V38" s="32"/>
      <c r="W38" s="32"/>
      <c r="X38" s="32"/>
      <c r="Y38" s="32"/>
      <c r="Z38" s="32"/>
      <c r="AA38" s="32"/>
      <c r="AB38" s="32"/>
      <c r="AC38" s="49">
        <v>10</v>
      </c>
      <c r="AD38" s="26">
        <f t="shared" si="0"/>
        <v>34</v>
      </c>
      <c r="AE38" s="42">
        <v>27</v>
      </c>
    </row>
    <row r="39" spans="1:31" x14ac:dyDescent="0.2">
      <c r="A39" s="11" t="s">
        <v>681</v>
      </c>
      <c r="B39" s="23" t="s">
        <v>682</v>
      </c>
      <c r="C39" s="24" t="s">
        <v>91</v>
      </c>
      <c r="D39" s="29"/>
      <c r="E39" s="28"/>
      <c r="F39" s="30"/>
      <c r="G39" s="30"/>
      <c r="H39" s="30"/>
      <c r="I39" s="29"/>
      <c r="J39" s="29">
        <v>24</v>
      </c>
      <c r="K39" s="29"/>
      <c r="L39" s="29"/>
      <c r="M39" s="29"/>
      <c r="N39" s="29"/>
      <c r="O39" s="29"/>
      <c r="P39" s="29"/>
      <c r="Q39" s="29"/>
      <c r="R39" s="29"/>
      <c r="S39" s="31"/>
      <c r="T39" s="30"/>
      <c r="U39" s="29"/>
      <c r="V39" s="32"/>
      <c r="W39" s="32"/>
      <c r="X39" s="32"/>
      <c r="Y39" s="32"/>
      <c r="Z39" s="32"/>
      <c r="AA39" s="32"/>
      <c r="AB39" s="32"/>
      <c r="AC39" s="49">
        <v>10</v>
      </c>
      <c r="AD39" s="26">
        <f t="shared" si="0"/>
        <v>34</v>
      </c>
      <c r="AE39" s="42">
        <v>27</v>
      </c>
    </row>
    <row r="40" spans="1:31" x14ac:dyDescent="0.2">
      <c r="A40" s="11" t="s">
        <v>311</v>
      </c>
      <c r="B40" s="11" t="s">
        <v>312</v>
      </c>
      <c r="C40" s="35" t="s">
        <v>313</v>
      </c>
      <c r="D40" s="30">
        <v>12</v>
      </c>
      <c r="E40" s="44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43"/>
      <c r="T40" s="30"/>
      <c r="U40" s="30"/>
      <c r="V40" s="32"/>
      <c r="W40" s="32"/>
      <c r="X40" s="32"/>
      <c r="Y40" s="32"/>
      <c r="Z40" s="32"/>
      <c r="AA40" s="32"/>
      <c r="AB40" s="32"/>
      <c r="AC40" s="49">
        <v>20</v>
      </c>
      <c r="AD40" s="26">
        <f t="shared" si="0"/>
        <v>32</v>
      </c>
      <c r="AE40" s="42">
        <v>29</v>
      </c>
    </row>
    <row r="41" spans="1:31" x14ac:dyDescent="0.2">
      <c r="A41" s="11" t="s">
        <v>100</v>
      </c>
      <c r="B41" s="11" t="s">
        <v>101</v>
      </c>
      <c r="C41" s="35" t="s">
        <v>102</v>
      </c>
      <c r="D41" s="30">
        <v>12</v>
      </c>
      <c r="E41" s="44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43"/>
      <c r="T41" s="30"/>
      <c r="U41" s="30"/>
      <c r="V41" s="32"/>
      <c r="W41" s="32"/>
      <c r="X41" s="32"/>
      <c r="Y41" s="32"/>
      <c r="Z41" s="32"/>
      <c r="AA41" s="32"/>
      <c r="AB41" s="32"/>
      <c r="AC41" s="49">
        <v>20</v>
      </c>
      <c r="AD41" s="26">
        <f t="shared" si="0"/>
        <v>32</v>
      </c>
      <c r="AE41" s="42">
        <v>29</v>
      </c>
    </row>
    <row r="42" spans="1:31" x14ac:dyDescent="0.2">
      <c r="A42" s="11" t="s">
        <v>323</v>
      </c>
      <c r="B42" s="11" t="s">
        <v>324</v>
      </c>
      <c r="C42" s="35" t="s">
        <v>325</v>
      </c>
      <c r="D42" s="30">
        <v>12</v>
      </c>
      <c r="E42" s="44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43"/>
      <c r="T42" s="30"/>
      <c r="U42" s="30"/>
      <c r="V42" s="32"/>
      <c r="W42" s="32"/>
      <c r="X42" s="32"/>
      <c r="Y42" s="32"/>
      <c r="Z42" s="32"/>
      <c r="AA42" s="32"/>
      <c r="AB42" s="32"/>
      <c r="AC42" s="49">
        <v>20</v>
      </c>
      <c r="AD42" s="26">
        <f t="shared" si="0"/>
        <v>32</v>
      </c>
      <c r="AE42" s="42">
        <v>29</v>
      </c>
    </row>
    <row r="43" spans="1:31" x14ac:dyDescent="0.2">
      <c r="A43" s="11" t="s">
        <v>103</v>
      </c>
      <c r="B43" s="11" t="s">
        <v>104</v>
      </c>
      <c r="C43" s="35" t="s">
        <v>102</v>
      </c>
      <c r="D43" s="30">
        <v>12</v>
      </c>
      <c r="E43" s="44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43"/>
      <c r="T43" s="30"/>
      <c r="U43" s="30"/>
      <c r="V43" s="32"/>
      <c r="W43" s="32"/>
      <c r="X43" s="32"/>
      <c r="Y43" s="32"/>
      <c r="Z43" s="32"/>
      <c r="AA43" s="32"/>
      <c r="AB43" s="32"/>
      <c r="AC43" s="49">
        <v>20</v>
      </c>
      <c r="AD43" s="26">
        <f t="shared" si="0"/>
        <v>32</v>
      </c>
      <c r="AE43" s="42">
        <v>29</v>
      </c>
    </row>
    <row r="44" spans="1:31" x14ac:dyDescent="0.2">
      <c r="A44" s="11" t="s">
        <v>322</v>
      </c>
      <c r="B44" s="11" t="s">
        <v>321</v>
      </c>
      <c r="C44" s="35" t="s">
        <v>168</v>
      </c>
      <c r="D44" s="30">
        <v>12</v>
      </c>
      <c r="E44" s="44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43"/>
      <c r="T44" s="30"/>
      <c r="U44" s="30"/>
      <c r="V44" s="32"/>
      <c r="W44" s="32"/>
      <c r="X44" s="32"/>
      <c r="Y44" s="32"/>
      <c r="Z44" s="32"/>
      <c r="AA44" s="32"/>
      <c r="AB44" s="32"/>
      <c r="AC44" s="49">
        <v>20</v>
      </c>
      <c r="AD44" s="26">
        <f t="shared" si="0"/>
        <v>32</v>
      </c>
      <c r="AE44" s="42">
        <v>29</v>
      </c>
    </row>
    <row r="45" spans="1:31" x14ac:dyDescent="0.2">
      <c r="A45" s="11" t="s">
        <v>105</v>
      </c>
      <c r="B45" s="11" t="s">
        <v>106</v>
      </c>
      <c r="C45" s="35" t="s">
        <v>102</v>
      </c>
      <c r="D45" s="30">
        <v>12</v>
      </c>
      <c r="E45" s="44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43"/>
      <c r="T45" s="30"/>
      <c r="U45" s="30"/>
      <c r="V45" s="32"/>
      <c r="W45" s="32"/>
      <c r="X45" s="32"/>
      <c r="Y45" s="32"/>
      <c r="Z45" s="32"/>
      <c r="AA45" s="32"/>
      <c r="AB45" s="32"/>
      <c r="AC45" s="49">
        <v>20</v>
      </c>
      <c r="AD45" s="26">
        <f t="shared" si="0"/>
        <v>32</v>
      </c>
      <c r="AE45" s="42">
        <v>29</v>
      </c>
    </row>
    <row r="46" spans="1:31" x14ac:dyDescent="0.2">
      <c r="A46" s="11" t="s">
        <v>663</v>
      </c>
      <c r="B46" s="11" t="s">
        <v>664</v>
      </c>
      <c r="C46" s="35" t="s">
        <v>66</v>
      </c>
      <c r="D46" s="30"/>
      <c r="E46" s="44"/>
      <c r="F46" s="30"/>
      <c r="G46" s="30"/>
      <c r="H46" s="30">
        <v>24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43"/>
      <c r="T46" s="30"/>
      <c r="U46" s="30"/>
      <c r="V46" s="32"/>
      <c r="W46" s="32"/>
      <c r="X46" s="32"/>
      <c r="Y46" s="32"/>
      <c r="Z46" s="32"/>
      <c r="AA46" s="32"/>
      <c r="AB46" s="32"/>
      <c r="AC46" s="49"/>
      <c r="AD46" s="26">
        <f t="shared" si="0"/>
        <v>24</v>
      </c>
      <c r="AE46" s="42">
        <v>35</v>
      </c>
    </row>
  </sheetData>
  <sortState ref="A12:AD46">
    <sortCondition descending="1" ref="AD12:AD46"/>
    <sortCondition ref="A12:A46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AE51"/>
  <sheetViews>
    <sheetView zoomScaleNormal="100" workbookViewId="0">
      <selection activeCell="A8" sqref="A8:C8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45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37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  <c r="AC2" s="27"/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  <c r="D3" s="10"/>
      <c r="E3" s="10"/>
      <c r="AC3" s="46"/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  <c r="D4" s="10"/>
      <c r="E4" s="10"/>
      <c r="AC4" s="46"/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  <c r="D5" s="10"/>
      <c r="E5" s="10"/>
      <c r="AC5" s="46"/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  <c r="D6" s="10"/>
      <c r="E6" s="10"/>
      <c r="AC6" s="46"/>
    </row>
    <row r="7" spans="1:31" s="13" customFormat="1" ht="15.75" customHeight="1" x14ac:dyDescent="0.25">
      <c r="A7" s="11" t="s">
        <v>650</v>
      </c>
      <c r="B7" s="36">
        <v>5</v>
      </c>
      <c r="C7" s="12" t="s">
        <v>654</v>
      </c>
      <c r="D7" s="10"/>
      <c r="E7" s="10"/>
      <c r="AC7" s="46"/>
    </row>
    <row r="8" spans="1:31" s="13" customFormat="1" ht="15.75" customHeight="1" x14ac:dyDescent="0.25">
      <c r="A8" s="11" t="s">
        <v>695</v>
      </c>
      <c r="B8" s="36">
        <v>7</v>
      </c>
      <c r="C8" s="12" t="s">
        <v>691</v>
      </c>
      <c r="D8" s="10"/>
      <c r="E8" s="10"/>
      <c r="AC8" s="46"/>
    </row>
    <row r="9" spans="1:31" ht="15.75" customHeight="1" x14ac:dyDescent="0.2">
      <c r="A9" s="11" t="s">
        <v>692</v>
      </c>
      <c r="B9" s="36">
        <v>7</v>
      </c>
      <c r="C9" s="12" t="s">
        <v>689</v>
      </c>
      <c r="D9" s="10"/>
      <c r="E9" s="10"/>
      <c r="AC9" s="47"/>
      <c r="AD9" s="17"/>
    </row>
    <row r="10" spans="1:31" s="18" customFormat="1" ht="12.75" customHeight="1" x14ac:dyDescent="0.2">
      <c r="AC10" s="48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326</v>
      </c>
      <c r="B12" s="23" t="s">
        <v>327</v>
      </c>
      <c r="C12" s="24" t="s">
        <v>83</v>
      </c>
      <c r="D12" s="25">
        <v>56</v>
      </c>
      <c r="E12" s="25"/>
      <c r="F12" s="26">
        <v>40</v>
      </c>
      <c r="G12" s="26"/>
      <c r="H12" s="26">
        <v>108</v>
      </c>
      <c r="I12" s="25">
        <v>24</v>
      </c>
      <c r="J12" s="25">
        <v>56</v>
      </c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 t="shared" ref="AD12:AD51" si="0">SUM(D12:AC12)</f>
        <v>324</v>
      </c>
      <c r="AE12" s="21">
        <v>1</v>
      </c>
    </row>
    <row r="13" spans="1:31" s="7" customFormat="1" ht="17.25" customHeight="1" x14ac:dyDescent="0.2">
      <c r="A13" s="11" t="s">
        <v>55</v>
      </c>
      <c r="B13" s="23" t="s">
        <v>56</v>
      </c>
      <c r="C13" s="24" t="s">
        <v>57</v>
      </c>
      <c r="D13" s="25">
        <v>48</v>
      </c>
      <c r="E13" s="25">
        <v>40</v>
      </c>
      <c r="F13" s="26">
        <v>32</v>
      </c>
      <c r="G13" s="26"/>
      <c r="H13" s="26">
        <v>96</v>
      </c>
      <c r="I13" s="25">
        <v>84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 t="shared" si="0"/>
        <v>340</v>
      </c>
      <c r="AE13" s="21">
        <v>2</v>
      </c>
    </row>
    <row r="14" spans="1:31" ht="20.25" customHeight="1" x14ac:dyDescent="0.2">
      <c r="A14" s="11" t="s">
        <v>70</v>
      </c>
      <c r="B14" s="23" t="s">
        <v>71</v>
      </c>
      <c r="C14" s="24" t="s">
        <v>57</v>
      </c>
      <c r="D14" s="29">
        <v>48</v>
      </c>
      <c r="E14" s="25">
        <v>24</v>
      </c>
      <c r="F14" s="30">
        <v>24</v>
      </c>
      <c r="G14" s="30">
        <v>8</v>
      </c>
      <c r="H14" s="30">
        <v>40</v>
      </c>
      <c r="I14" s="29">
        <v>24</v>
      </c>
      <c r="J14" s="29">
        <v>40</v>
      </c>
      <c r="K14" s="29"/>
      <c r="L14" s="29"/>
      <c r="M14" s="29"/>
      <c r="N14" s="29"/>
      <c r="O14" s="29"/>
      <c r="P14" s="29"/>
      <c r="Q14" s="29"/>
      <c r="R14" s="29"/>
      <c r="S14" s="31"/>
      <c r="T14" s="30"/>
      <c r="U14" s="29"/>
      <c r="V14" s="32"/>
      <c r="W14" s="32"/>
      <c r="X14" s="32"/>
      <c r="Y14" s="32"/>
      <c r="Z14" s="32"/>
      <c r="AA14" s="32"/>
      <c r="AB14" s="32"/>
      <c r="AC14" s="49">
        <v>60</v>
      </c>
      <c r="AD14" s="26">
        <f t="shared" si="0"/>
        <v>268</v>
      </c>
      <c r="AE14" s="21">
        <v>3</v>
      </c>
    </row>
    <row r="15" spans="1:31" ht="20.25" customHeight="1" x14ac:dyDescent="0.2">
      <c r="A15" s="11" t="s">
        <v>328</v>
      </c>
      <c r="B15" s="23" t="s">
        <v>329</v>
      </c>
      <c r="C15" s="24" t="s">
        <v>128</v>
      </c>
      <c r="D15" s="29">
        <v>40</v>
      </c>
      <c r="E15" s="29"/>
      <c r="F15" s="30">
        <v>32</v>
      </c>
      <c r="G15" s="30"/>
      <c r="H15" s="30">
        <v>40</v>
      </c>
      <c r="I15" s="29"/>
      <c r="J15" s="29">
        <v>48</v>
      </c>
      <c r="K15" s="29"/>
      <c r="L15" s="29"/>
      <c r="M15" s="29"/>
      <c r="N15" s="29"/>
      <c r="O15" s="29"/>
      <c r="P15" s="29"/>
      <c r="Q15" s="29"/>
      <c r="R15" s="29"/>
      <c r="S15" s="31"/>
      <c r="T15" s="30"/>
      <c r="U15" s="29"/>
      <c r="V15" s="32"/>
      <c r="W15" s="32"/>
      <c r="X15" s="32"/>
      <c r="Y15" s="32"/>
      <c r="Z15" s="32"/>
      <c r="AA15" s="32"/>
      <c r="AB15" s="32"/>
      <c r="AC15" s="49">
        <v>40</v>
      </c>
      <c r="AD15" s="26">
        <f t="shared" si="0"/>
        <v>200</v>
      </c>
      <c r="AE15" s="21">
        <v>4</v>
      </c>
    </row>
    <row r="16" spans="1:31" ht="20.25" customHeight="1" x14ac:dyDescent="0.2">
      <c r="A16" s="11" t="s">
        <v>84</v>
      </c>
      <c r="B16" s="23" t="s">
        <v>85</v>
      </c>
      <c r="C16" s="24" t="s">
        <v>66</v>
      </c>
      <c r="D16" s="29">
        <v>48</v>
      </c>
      <c r="E16" s="25">
        <v>24</v>
      </c>
      <c r="F16" s="30">
        <v>8</v>
      </c>
      <c r="G16" s="30"/>
      <c r="H16" s="30">
        <v>24</v>
      </c>
      <c r="I16" s="29"/>
      <c r="J16" s="29">
        <v>24</v>
      </c>
      <c r="K16" s="29"/>
      <c r="L16" s="29"/>
      <c r="M16" s="29"/>
      <c r="N16" s="29"/>
      <c r="O16" s="29"/>
      <c r="P16" s="29"/>
      <c r="Q16" s="29"/>
      <c r="R16" s="29"/>
      <c r="S16" s="31"/>
      <c r="T16" s="30"/>
      <c r="U16" s="29"/>
      <c r="V16" s="32"/>
      <c r="W16" s="32"/>
      <c r="X16" s="32"/>
      <c r="Y16" s="32"/>
      <c r="Z16" s="32"/>
      <c r="AA16" s="32"/>
      <c r="AB16" s="32"/>
      <c r="AC16" s="49">
        <v>50</v>
      </c>
      <c r="AD16" s="26">
        <f t="shared" si="0"/>
        <v>178</v>
      </c>
      <c r="AE16" s="41">
        <v>5</v>
      </c>
    </row>
    <row r="17" spans="1:31" ht="20.25" customHeight="1" x14ac:dyDescent="0.2">
      <c r="A17" s="11" t="s">
        <v>58</v>
      </c>
      <c r="B17" s="23" t="s">
        <v>59</v>
      </c>
      <c r="C17" s="24" t="s">
        <v>60</v>
      </c>
      <c r="D17" s="25">
        <v>40</v>
      </c>
      <c r="E17" s="29"/>
      <c r="F17" s="26">
        <v>24</v>
      </c>
      <c r="G17" s="26"/>
      <c r="H17" s="26">
        <v>24</v>
      </c>
      <c r="I17" s="25"/>
      <c r="J17" s="25">
        <v>48</v>
      </c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49">
        <v>40</v>
      </c>
      <c r="AD17" s="26">
        <f t="shared" si="0"/>
        <v>176</v>
      </c>
      <c r="AE17" s="21">
        <v>6</v>
      </c>
    </row>
    <row r="18" spans="1:31" ht="20.25" customHeight="1" x14ac:dyDescent="0.2">
      <c r="A18" s="11" t="s">
        <v>67</v>
      </c>
      <c r="B18" s="23" t="s">
        <v>68</v>
      </c>
      <c r="C18" s="24" t="s">
        <v>69</v>
      </c>
      <c r="D18" s="29">
        <v>48</v>
      </c>
      <c r="E18" s="25">
        <v>8</v>
      </c>
      <c r="F18" s="30">
        <v>8</v>
      </c>
      <c r="G18" s="30"/>
      <c r="H18" s="30">
        <v>24</v>
      </c>
      <c r="I18" s="29"/>
      <c r="J18" s="29">
        <v>24</v>
      </c>
      <c r="K18" s="29"/>
      <c r="L18" s="29"/>
      <c r="M18" s="29"/>
      <c r="N18" s="29"/>
      <c r="O18" s="29"/>
      <c r="P18" s="29"/>
      <c r="Q18" s="29"/>
      <c r="R18" s="29"/>
      <c r="S18" s="31"/>
      <c r="T18" s="30"/>
      <c r="U18" s="29"/>
      <c r="V18" s="32"/>
      <c r="W18" s="32"/>
      <c r="X18" s="32"/>
      <c r="Y18" s="32"/>
      <c r="Z18" s="32"/>
      <c r="AA18" s="32"/>
      <c r="AB18" s="32"/>
      <c r="AC18" s="49">
        <v>50</v>
      </c>
      <c r="AD18" s="26">
        <f t="shared" si="0"/>
        <v>162</v>
      </c>
      <c r="AE18" s="21">
        <v>7</v>
      </c>
    </row>
    <row r="19" spans="1:31" ht="20.25" customHeight="1" x14ac:dyDescent="0.2">
      <c r="A19" s="11" t="s">
        <v>81</v>
      </c>
      <c r="B19" s="23" t="s">
        <v>82</v>
      </c>
      <c r="C19" s="24" t="s">
        <v>83</v>
      </c>
      <c r="D19" s="29">
        <v>48</v>
      </c>
      <c r="E19" s="25"/>
      <c r="F19" s="30">
        <v>24</v>
      </c>
      <c r="G19" s="30"/>
      <c r="H19" s="30">
        <v>24</v>
      </c>
      <c r="I19" s="29"/>
      <c r="J19" s="29">
        <v>24</v>
      </c>
      <c r="K19" s="29"/>
      <c r="L19" s="29"/>
      <c r="M19" s="29"/>
      <c r="N19" s="29"/>
      <c r="O19" s="29"/>
      <c r="P19" s="29"/>
      <c r="Q19" s="29"/>
      <c r="R19" s="29"/>
      <c r="S19" s="31"/>
      <c r="T19" s="30"/>
      <c r="U19" s="29"/>
      <c r="V19" s="32"/>
      <c r="W19" s="32"/>
      <c r="X19" s="32"/>
      <c r="Y19" s="32"/>
      <c r="Z19" s="32"/>
      <c r="AA19" s="32"/>
      <c r="AB19" s="32"/>
      <c r="AC19" s="49">
        <v>40</v>
      </c>
      <c r="AD19" s="26">
        <f t="shared" si="0"/>
        <v>160</v>
      </c>
      <c r="AE19" s="21">
        <v>8</v>
      </c>
    </row>
    <row r="20" spans="1:31" ht="20.25" customHeight="1" x14ac:dyDescent="0.2">
      <c r="A20" s="11" t="s">
        <v>61</v>
      </c>
      <c r="B20" s="23" t="s">
        <v>62</v>
      </c>
      <c r="C20" s="24" t="s">
        <v>63</v>
      </c>
      <c r="D20" s="25">
        <v>48</v>
      </c>
      <c r="E20" s="25"/>
      <c r="F20" s="26">
        <v>24</v>
      </c>
      <c r="G20" s="26"/>
      <c r="H20" s="26">
        <v>56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 t="shared" si="0"/>
        <v>158</v>
      </c>
      <c r="AE20" s="21">
        <v>9</v>
      </c>
    </row>
    <row r="21" spans="1:31" ht="20.25" customHeight="1" x14ac:dyDescent="0.2">
      <c r="A21" s="11" t="s">
        <v>79</v>
      </c>
      <c r="B21" s="23" t="s">
        <v>80</v>
      </c>
      <c r="C21" s="24" t="s">
        <v>74</v>
      </c>
      <c r="D21" s="29">
        <v>48</v>
      </c>
      <c r="E21" s="25"/>
      <c r="F21" s="30"/>
      <c r="G21" s="30"/>
      <c r="H21" s="30">
        <v>24</v>
      </c>
      <c r="I21" s="29"/>
      <c r="J21" s="29">
        <v>24</v>
      </c>
      <c r="K21" s="29"/>
      <c r="L21" s="29"/>
      <c r="M21" s="29"/>
      <c r="N21" s="29"/>
      <c r="O21" s="29"/>
      <c r="P21" s="29"/>
      <c r="Q21" s="29"/>
      <c r="R21" s="29"/>
      <c r="S21" s="31"/>
      <c r="T21" s="30"/>
      <c r="U21" s="29"/>
      <c r="V21" s="32"/>
      <c r="W21" s="32"/>
      <c r="X21" s="32"/>
      <c r="Y21" s="32"/>
      <c r="Z21" s="32"/>
      <c r="AA21" s="32"/>
      <c r="AB21" s="32"/>
      <c r="AC21" s="49">
        <v>30</v>
      </c>
      <c r="AD21" s="26">
        <f t="shared" si="0"/>
        <v>126</v>
      </c>
      <c r="AE21" s="21">
        <v>10</v>
      </c>
    </row>
    <row r="22" spans="1:31" ht="18" customHeight="1" x14ac:dyDescent="0.2">
      <c r="A22" s="11" t="s">
        <v>315</v>
      </c>
      <c r="B22" s="23" t="s">
        <v>314</v>
      </c>
      <c r="C22" s="24" t="s">
        <v>83</v>
      </c>
      <c r="D22" s="29">
        <v>48</v>
      </c>
      <c r="E22" s="25"/>
      <c r="F22" s="30">
        <v>8</v>
      </c>
      <c r="G22" s="30"/>
      <c r="H22" s="30"/>
      <c r="I22" s="29"/>
      <c r="J22" s="29">
        <v>24</v>
      </c>
      <c r="K22" s="29"/>
      <c r="L22" s="29"/>
      <c r="M22" s="29"/>
      <c r="N22" s="29"/>
      <c r="O22" s="29"/>
      <c r="P22" s="29"/>
      <c r="Q22" s="29"/>
      <c r="R22" s="29"/>
      <c r="S22" s="31"/>
      <c r="T22" s="30"/>
      <c r="U22" s="29"/>
      <c r="V22" s="32"/>
      <c r="W22" s="32"/>
      <c r="X22" s="32"/>
      <c r="Y22" s="32"/>
      <c r="Z22" s="32"/>
      <c r="AA22" s="32"/>
      <c r="AB22" s="32"/>
      <c r="AC22" s="49">
        <v>40</v>
      </c>
      <c r="AD22" s="26">
        <f t="shared" si="0"/>
        <v>120</v>
      </c>
      <c r="AE22" s="21">
        <v>11</v>
      </c>
    </row>
    <row r="23" spans="1:31" x14ac:dyDescent="0.2">
      <c r="A23" s="11" t="s">
        <v>64</v>
      </c>
      <c r="B23" s="23" t="s">
        <v>65</v>
      </c>
      <c r="C23" s="24" t="s">
        <v>66</v>
      </c>
      <c r="D23" s="25">
        <v>48</v>
      </c>
      <c r="E23" s="25"/>
      <c r="F23" s="26"/>
      <c r="G23" s="26"/>
      <c r="H23" s="26"/>
      <c r="I23" s="25"/>
      <c r="J23" s="25">
        <v>40</v>
      </c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 t="shared" si="0"/>
        <v>118</v>
      </c>
      <c r="AE23" s="21">
        <v>12</v>
      </c>
    </row>
    <row r="24" spans="1:31" ht="16.5" customHeight="1" x14ac:dyDescent="0.2">
      <c r="A24" s="11" t="s">
        <v>72</v>
      </c>
      <c r="B24" s="23" t="s">
        <v>73</v>
      </c>
      <c r="C24" s="24" t="s">
        <v>74</v>
      </c>
      <c r="D24" s="29">
        <v>40</v>
      </c>
      <c r="E24" s="29"/>
      <c r="F24" s="30"/>
      <c r="G24" s="30"/>
      <c r="H24" s="30">
        <v>40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  <c r="T24" s="30"/>
      <c r="U24" s="29"/>
      <c r="V24" s="32"/>
      <c r="W24" s="32"/>
      <c r="X24" s="32"/>
      <c r="Y24" s="32"/>
      <c r="Z24" s="32"/>
      <c r="AA24" s="32"/>
      <c r="AB24" s="32"/>
      <c r="AC24" s="49">
        <v>20</v>
      </c>
      <c r="AD24" s="26">
        <f t="shared" si="0"/>
        <v>100</v>
      </c>
      <c r="AE24" s="21">
        <v>13</v>
      </c>
    </row>
    <row r="25" spans="1:31" ht="12.75" customHeight="1" x14ac:dyDescent="0.2">
      <c r="A25" s="11" t="s">
        <v>86</v>
      </c>
      <c r="B25" s="23" t="s">
        <v>87</v>
      </c>
      <c r="C25" s="24" t="s">
        <v>88</v>
      </c>
      <c r="D25" s="29">
        <v>12</v>
      </c>
      <c r="E25" s="29"/>
      <c r="F25" s="30">
        <v>8</v>
      </c>
      <c r="G25" s="30"/>
      <c r="H25" s="30"/>
      <c r="I25" s="29"/>
      <c r="J25" s="29">
        <v>24</v>
      </c>
      <c r="K25" s="29"/>
      <c r="L25" s="29"/>
      <c r="M25" s="29"/>
      <c r="N25" s="29"/>
      <c r="O25" s="29"/>
      <c r="P25" s="29"/>
      <c r="Q25" s="29"/>
      <c r="R25" s="29"/>
      <c r="S25" s="31"/>
      <c r="T25" s="30"/>
      <c r="U25" s="29"/>
      <c r="V25" s="32"/>
      <c r="W25" s="32"/>
      <c r="X25" s="32"/>
      <c r="Y25" s="32"/>
      <c r="Z25" s="32"/>
      <c r="AA25" s="32"/>
      <c r="AB25" s="32"/>
      <c r="AC25" s="49">
        <v>40</v>
      </c>
      <c r="AD25" s="26">
        <f t="shared" si="0"/>
        <v>84</v>
      </c>
      <c r="AE25" s="21">
        <v>14</v>
      </c>
    </row>
    <row r="26" spans="1:31" ht="16.5" customHeight="1" x14ac:dyDescent="0.2">
      <c r="A26" s="11" t="s">
        <v>303</v>
      </c>
      <c r="B26" s="23" t="s">
        <v>304</v>
      </c>
      <c r="C26" s="24" t="s">
        <v>168</v>
      </c>
      <c r="D26" s="29">
        <v>48</v>
      </c>
      <c r="E26" s="25"/>
      <c r="F26" s="30"/>
      <c r="G26" s="30"/>
      <c r="H26" s="30">
        <v>8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1"/>
      <c r="T26" s="30"/>
      <c r="U26" s="29"/>
      <c r="V26" s="32"/>
      <c r="W26" s="32"/>
      <c r="X26" s="32"/>
      <c r="Y26" s="32"/>
      <c r="Z26" s="32"/>
      <c r="AA26" s="32"/>
      <c r="AB26" s="32"/>
      <c r="AC26" s="49">
        <v>20</v>
      </c>
      <c r="AD26" s="26">
        <f t="shared" si="0"/>
        <v>76</v>
      </c>
      <c r="AE26" s="21">
        <v>15</v>
      </c>
    </row>
    <row r="27" spans="1:31" ht="12.75" customHeight="1" x14ac:dyDescent="0.2">
      <c r="A27" s="11" t="s">
        <v>89</v>
      </c>
      <c r="B27" s="23" t="s">
        <v>90</v>
      </c>
      <c r="C27" s="24" t="s">
        <v>91</v>
      </c>
      <c r="D27" s="29">
        <v>12</v>
      </c>
      <c r="E27" s="29"/>
      <c r="F27" s="30"/>
      <c r="G27" s="30"/>
      <c r="H27" s="30">
        <v>8</v>
      </c>
      <c r="I27" s="29"/>
      <c r="J27" s="29">
        <v>24</v>
      </c>
      <c r="K27" s="29"/>
      <c r="L27" s="29"/>
      <c r="M27" s="29"/>
      <c r="N27" s="29"/>
      <c r="O27" s="29"/>
      <c r="P27" s="29"/>
      <c r="Q27" s="29"/>
      <c r="R27" s="29"/>
      <c r="S27" s="31"/>
      <c r="T27" s="30"/>
      <c r="U27" s="29"/>
      <c r="V27" s="32"/>
      <c r="W27" s="32"/>
      <c r="X27" s="32"/>
      <c r="Y27" s="32"/>
      <c r="Z27" s="32"/>
      <c r="AA27" s="32"/>
      <c r="AB27" s="32"/>
      <c r="AC27" s="49">
        <v>30</v>
      </c>
      <c r="AD27" s="26">
        <f t="shared" si="0"/>
        <v>74</v>
      </c>
      <c r="AE27" s="42">
        <v>16</v>
      </c>
    </row>
    <row r="28" spans="1:31" x14ac:dyDescent="0.2">
      <c r="A28" s="11" t="s">
        <v>614</v>
      </c>
      <c r="B28" s="23" t="s">
        <v>615</v>
      </c>
      <c r="C28" s="24" t="s">
        <v>63</v>
      </c>
      <c r="D28" s="29"/>
      <c r="E28" s="29"/>
      <c r="F28" s="30">
        <v>8</v>
      </c>
      <c r="G28" s="30">
        <v>8</v>
      </c>
      <c r="H28" s="30"/>
      <c r="I28" s="29"/>
      <c r="J28" s="29">
        <v>24</v>
      </c>
      <c r="K28" s="29"/>
      <c r="L28" s="29"/>
      <c r="M28" s="29"/>
      <c r="N28" s="29"/>
      <c r="O28" s="29"/>
      <c r="P28" s="29"/>
      <c r="Q28" s="29"/>
      <c r="R28" s="29"/>
      <c r="S28" s="31"/>
      <c r="T28" s="30"/>
      <c r="U28" s="29"/>
      <c r="V28" s="32"/>
      <c r="W28" s="32"/>
      <c r="X28" s="32"/>
      <c r="Y28" s="32"/>
      <c r="Z28" s="32"/>
      <c r="AA28" s="32"/>
      <c r="AB28" s="32"/>
      <c r="AC28" s="49">
        <v>30</v>
      </c>
      <c r="AD28" s="26">
        <f t="shared" si="0"/>
        <v>70</v>
      </c>
      <c r="AE28" s="21">
        <v>17</v>
      </c>
    </row>
    <row r="29" spans="1:31" x14ac:dyDescent="0.2">
      <c r="A29" s="11" t="s">
        <v>544</v>
      </c>
      <c r="B29" s="23" t="s">
        <v>545</v>
      </c>
      <c r="C29" s="24" t="s">
        <v>66</v>
      </c>
      <c r="D29" s="29">
        <v>12</v>
      </c>
      <c r="E29" s="29"/>
      <c r="F29" s="30"/>
      <c r="G29" s="30"/>
      <c r="H29" s="30"/>
      <c r="I29" s="29"/>
      <c r="J29" s="29">
        <v>24</v>
      </c>
      <c r="K29" s="29"/>
      <c r="L29" s="29"/>
      <c r="M29" s="29"/>
      <c r="N29" s="29"/>
      <c r="O29" s="29"/>
      <c r="P29" s="29"/>
      <c r="Q29" s="29"/>
      <c r="R29" s="29"/>
      <c r="S29" s="31"/>
      <c r="T29" s="30"/>
      <c r="U29" s="29"/>
      <c r="V29" s="32"/>
      <c r="W29" s="32"/>
      <c r="X29" s="32"/>
      <c r="Y29" s="32"/>
      <c r="Z29" s="32"/>
      <c r="AA29" s="32"/>
      <c r="AB29" s="32"/>
      <c r="AC29" s="49">
        <v>30</v>
      </c>
      <c r="AD29" s="26">
        <f t="shared" si="0"/>
        <v>66</v>
      </c>
      <c r="AE29" s="21">
        <v>18</v>
      </c>
    </row>
    <row r="30" spans="1:31" x14ac:dyDescent="0.2">
      <c r="A30" s="11" t="s">
        <v>305</v>
      </c>
      <c r="B30" s="23" t="s">
        <v>306</v>
      </c>
      <c r="C30" s="24" t="s">
        <v>168</v>
      </c>
      <c r="D30" s="29">
        <v>12</v>
      </c>
      <c r="E30" s="29"/>
      <c r="F30" s="30"/>
      <c r="G30" s="30">
        <v>8</v>
      </c>
      <c r="H30" s="30">
        <v>8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1"/>
      <c r="T30" s="30"/>
      <c r="U30" s="29"/>
      <c r="V30" s="32"/>
      <c r="W30" s="32"/>
      <c r="X30" s="32"/>
      <c r="Y30" s="32"/>
      <c r="Z30" s="32"/>
      <c r="AA30" s="32"/>
      <c r="AB30" s="32"/>
      <c r="AC30" s="49">
        <v>30</v>
      </c>
      <c r="AD30" s="26">
        <f t="shared" si="0"/>
        <v>58</v>
      </c>
      <c r="AE30" s="21">
        <v>19</v>
      </c>
    </row>
    <row r="31" spans="1:31" x14ac:dyDescent="0.2">
      <c r="A31" s="11" t="s">
        <v>309</v>
      </c>
      <c r="B31" s="23" t="s">
        <v>310</v>
      </c>
      <c r="C31" s="24" t="s">
        <v>168</v>
      </c>
      <c r="D31" s="29">
        <v>12</v>
      </c>
      <c r="E31" s="29"/>
      <c r="F31" s="30"/>
      <c r="G31" s="30"/>
      <c r="H31" s="30">
        <v>8</v>
      </c>
      <c r="I31" s="29"/>
      <c r="J31" s="29">
        <v>8</v>
      </c>
      <c r="K31" s="29"/>
      <c r="L31" s="29"/>
      <c r="M31" s="29"/>
      <c r="N31" s="29"/>
      <c r="O31" s="29"/>
      <c r="P31" s="29"/>
      <c r="Q31" s="29"/>
      <c r="R31" s="29"/>
      <c r="S31" s="31"/>
      <c r="T31" s="30"/>
      <c r="U31" s="29"/>
      <c r="V31" s="32"/>
      <c r="W31" s="32"/>
      <c r="X31" s="32"/>
      <c r="Y31" s="32"/>
      <c r="Z31" s="32"/>
      <c r="AA31" s="32"/>
      <c r="AB31" s="32"/>
      <c r="AC31" s="49">
        <v>30</v>
      </c>
      <c r="AD31" s="26">
        <f t="shared" si="0"/>
        <v>58</v>
      </c>
      <c r="AE31" s="42">
        <v>19</v>
      </c>
    </row>
    <row r="32" spans="1:31" x14ac:dyDescent="0.2">
      <c r="A32" s="11" t="s">
        <v>330</v>
      </c>
      <c r="B32" s="23" t="s">
        <v>331</v>
      </c>
      <c r="C32" s="24" t="s">
        <v>137</v>
      </c>
      <c r="D32" s="29">
        <v>12</v>
      </c>
      <c r="E32" s="29"/>
      <c r="F32" s="30">
        <v>8</v>
      </c>
      <c r="G32" s="30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1"/>
      <c r="T32" s="30"/>
      <c r="U32" s="29"/>
      <c r="V32" s="32"/>
      <c r="W32" s="32"/>
      <c r="X32" s="32"/>
      <c r="Y32" s="32"/>
      <c r="Z32" s="32"/>
      <c r="AA32" s="32"/>
      <c r="AB32" s="32"/>
      <c r="AC32" s="49">
        <v>30</v>
      </c>
      <c r="AD32" s="26">
        <f t="shared" si="0"/>
        <v>50</v>
      </c>
      <c r="AE32" s="21">
        <v>21</v>
      </c>
    </row>
    <row r="33" spans="1:31" x14ac:dyDescent="0.2">
      <c r="A33" s="11" t="s">
        <v>98</v>
      </c>
      <c r="B33" s="23" t="s">
        <v>99</v>
      </c>
      <c r="C33" s="24" t="s">
        <v>74</v>
      </c>
      <c r="D33" s="29">
        <v>12</v>
      </c>
      <c r="E33" s="29"/>
      <c r="F33" s="30">
        <v>8</v>
      </c>
      <c r="G33" s="30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1"/>
      <c r="T33" s="30"/>
      <c r="U33" s="29"/>
      <c r="V33" s="32"/>
      <c r="W33" s="32"/>
      <c r="X33" s="32"/>
      <c r="Y33" s="32"/>
      <c r="Z33" s="32"/>
      <c r="AA33" s="32"/>
      <c r="AB33" s="32"/>
      <c r="AC33" s="49">
        <v>30</v>
      </c>
      <c r="AD33" s="26">
        <f t="shared" si="0"/>
        <v>50</v>
      </c>
      <c r="AE33" s="21">
        <v>21</v>
      </c>
    </row>
    <row r="34" spans="1:31" x14ac:dyDescent="0.2">
      <c r="A34" s="11" t="s">
        <v>316</v>
      </c>
      <c r="B34" s="23" t="s">
        <v>317</v>
      </c>
      <c r="C34" s="24" t="s">
        <v>318</v>
      </c>
      <c r="D34" s="29">
        <v>12</v>
      </c>
      <c r="E34" s="29"/>
      <c r="F34" s="30"/>
      <c r="G34" s="30"/>
      <c r="H34" s="30"/>
      <c r="I34" s="29"/>
      <c r="J34" s="29">
        <v>8</v>
      </c>
      <c r="K34" s="29"/>
      <c r="L34" s="29"/>
      <c r="M34" s="29"/>
      <c r="N34" s="29"/>
      <c r="O34" s="29"/>
      <c r="P34" s="29"/>
      <c r="Q34" s="29"/>
      <c r="R34" s="29"/>
      <c r="S34" s="31"/>
      <c r="T34" s="30"/>
      <c r="U34" s="29"/>
      <c r="V34" s="32"/>
      <c r="W34" s="32"/>
      <c r="X34" s="32"/>
      <c r="Y34" s="32"/>
      <c r="Z34" s="32"/>
      <c r="AA34" s="32"/>
      <c r="AB34" s="32"/>
      <c r="AC34" s="49">
        <v>30</v>
      </c>
      <c r="AD34" s="26">
        <f t="shared" si="0"/>
        <v>50</v>
      </c>
      <c r="AE34" s="21">
        <v>21</v>
      </c>
    </row>
    <row r="35" spans="1:31" x14ac:dyDescent="0.2">
      <c r="A35" s="11" t="s">
        <v>96</v>
      </c>
      <c r="B35" s="23" t="s">
        <v>97</v>
      </c>
      <c r="C35" s="24" t="s">
        <v>66</v>
      </c>
      <c r="D35" s="29">
        <v>12</v>
      </c>
      <c r="E35" s="29"/>
      <c r="F35" s="30"/>
      <c r="G35" s="30"/>
      <c r="H35" s="30"/>
      <c r="I35" s="29"/>
      <c r="J35" s="29">
        <v>8</v>
      </c>
      <c r="K35" s="29"/>
      <c r="L35" s="29"/>
      <c r="M35" s="29"/>
      <c r="N35" s="29"/>
      <c r="O35" s="29"/>
      <c r="P35" s="29"/>
      <c r="Q35" s="29"/>
      <c r="R35" s="29"/>
      <c r="S35" s="31"/>
      <c r="T35" s="30"/>
      <c r="U35" s="29"/>
      <c r="V35" s="32"/>
      <c r="W35" s="32"/>
      <c r="X35" s="32"/>
      <c r="Y35" s="32"/>
      <c r="Z35" s="32"/>
      <c r="AA35" s="32"/>
      <c r="AB35" s="32"/>
      <c r="AC35" s="49">
        <v>30</v>
      </c>
      <c r="AD35" s="26">
        <f t="shared" si="0"/>
        <v>50</v>
      </c>
      <c r="AE35" s="21">
        <v>21</v>
      </c>
    </row>
    <row r="36" spans="1:31" ht="15.75" customHeight="1" x14ac:dyDescent="0.2">
      <c r="A36" s="11" t="s">
        <v>334</v>
      </c>
      <c r="B36" s="23" t="s">
        <v>335</v>
      </c>
      <c r="C36" s="24" t="s">
        <v>318</v>
      </c>
      <c r="D36" s="29">
        <v>12</v>
      </c>
      <c r="E36" s="29"/>
      <c r="F36" s="30"/>
      <c r="G36" s="30"/>
      <c r="H36" s="30"/>
      <c r="I36" s="29"/>
      <c r="J36" s="29">
        <v>8</v>
      </c>
      <c r="K36" s="29"/>
      <c r="L36" s="29"/>
      <c r="M36" s="29"/>
      <c r="N36" s="29"/>
      <c r="O36" s="29"/>
      <c r="P36" s="29"/>
      <c r="Q36" s="29"/>
      <c r="R36" s="29"/>
      <c r="S36" s="31"/>
      <c r="T36" s="30"/>
      <c r="U36" s="29"/>
      <c r="V36" s="32"/>
      <c r="W36" s="32"/>
      <c r="X36" s="32"/>
      <c r="Y36" s="32"/>
      <c r="Z36" s="32"/>
      <c r="AA36" s="32"/>
      <c r="AB36" s="32"/>
      <c r="AC36" s="49">
        <v>30</v>
      </c>
      <c r="AD36" s="26">
        <f t="shared" si="0"/>
        <v>50</v>
      </c>
      <c r="AE36" s="21">
        <v>21</v>
      </c>
    </row>
    <row r="37" spans="1:31" ht="12.75" customHeight="1" x14ac:dyDescent="0.2">
      <c r="A37" s="11" t="s">
        <v>681</v>
      </c>
      <c r="B37" s="23" t="s">
        <v>682</v>
      </c>
      <c r="C37" s="24" t="s">
        <v>91</v>
      </c>
      <c r="D37" s="29"/>
      <c r="E37" s="29"/>
      <c r="F37" s="30"/>
      <c r="G37" s="30"/>
      <c r="H37" s="30"/>
      <c r="I37" s="29"/>
      <c r="J37" s="29">
        <v>40</v>
      </c>
      <c r="K37" s="29"/>
      <c r="L37" s="29"/>
      <c r="M37" s="29"/>
      <c r="N37" s="29"/>
      <c r="O37" s="29"/>
      <c r="P37" s="29"/>
      <c r="Q37" s="29"/>
      <c r="R37" s="29"/>
      <c r="S37" s="31"/>
      <c r="T37" s="30"/>
      <c r="U37" s="29"/>
      <c r="V37" s="32"/>
      <c r="W37" s="32"/>
      <c r="X37" s="32"/>
      <c r="Y37" s="32"/>
      <c r="Z37" s="32"/>
      <c r="AA37" s="32"/>
      <c r="AB37" s="32"/>
      <c r="AC37" s="49">
        <v>10</v>
      </c>
      <c r="AD37" s="26">
        <f t="shared" si="0"/>
        <v>50</v>
      </c>
      <c r="AE37" s="21">
        <v>21</v>
      </c>
    </row>
    <row r="38" spans="1:31" ht="12" customHeight="1" x14ac:dyDescent="0.2">
      <c r="A38" s="11" t="s">
        <v>311</v>
      </c>
      <c r="B38" s="23" t="s">
        <v>312</v>
      </c>
      <c r="C38" s="24" t="s">
        <v>313</v>
      </c>
      <c r="D38" s="29">
        <v>12</v>
      </c>
      <c r="E38" s="29"/>
      <c r="F38" s="30"/>
      <c r="G38" s="30"/>
      <c r="H38" s="30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1"/>
      <c r="T38" s="30"/>
      <c r="U38" s="29"/>
      <c r="V38" s="32"/>
      <c r="W38" s="32"/>
      <c r="X38" s="32"/>
      <c r="Y38" s="32"/>
      <c r="Z38" s="32"/>
      <c r="AA38" s="32"/>
      <c r="AB38" s="32"/>
      <c r="AC38" s="49">
        <v>20</v>
      </c>
      <c r="AD38" s="26">
        <f t="shared" si="0"/>
        <v>32</v>
      </c>
      <c r="AE38" s="21">
        <v>27</v>
      </c>
    </row>
    <row r="39" spans="1:31" ht="11.25" customHeight="1" x14ac:dyDescent="0.2">
      <c r="A39" s="11" t="s">
        <v>100</v>
      </c>
      <c r="B39" s="23" t="s">
        <v>101</v>
      </c>
      <c r="C39" s="24" t="s">
        <v>102</v>
      </c>
      <c r="D39" s="29">
        <v>12</v>
      </c>
      <c r="E39" s="29"/>
      <c r="F39" s="30"/>
      <c r="G39" s="30"/>
      <c r="H39" s="30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1"/>
      <c r="T39" s="30"/>
      <c r="U39" s="29"/>
      <c r="V39" s="32"/>
      <c r="W39" s="32"/>
      <c r="X39" s="32"/>
      <c r="Y39" s="32"/>
      <c r="Z39" s="32"/>
      <c r="AA39" s="32"/>
      <c r="AB39" s="32"/>
      <c r="AC39" s="49">
        <v>20</v>
      </c>
      <c r="AD39" s="26">
        <f t="shared" si="0"/>
        <v>32</v>
      </c>
      <c r="AE39" s="21">
        <v>27</v>
      </c>
    </row>
    <row r="40" spans="1:31" ht="13.5" customHeight="1" x14ac:dyDescent="0.2">
      <c r="A40" s="11" t="s">
        <v>332</v>
      </c>
      <c r="B40" s="23" t="s">
        <v>333</v>
      </c>
      <c r="C40" s="24" t="s">
        <v>325</v>
      </c>
      <c r="D40" s="29">
        <v>12</v>
      </c>
      <c r="E40" s="29"/>
      <c r="F40" s="30"/>
      <c r="G40" s="30"/>
      <c r="H40" s="30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1"/>
      <c r="T40" s="30"/>
      <c r="U40" s="29"/>
      <c r="V40" s="32"/>
      <c r="W40" s="32"/>
      <c r="X40" s="32"/>
      <c r="Y40" s="32"/>
      <c r="Z40" s="32"/>
      <c r="AA40" s="32"/>
      <c r="AB40" s="32"/>
      <c r="AC40" s="49">
        <v>20</v>
      </c>
      <c r="AD40" s="26">
        <f t="shared" si="0"/>
        <v>32</v>
      </c>
      <c r="AE40" s="21">
        <v>27</v>
      </c>
    </row>
    <row r="41" spans="1:31" ht="13.5" customHeight="1" x14ac:dyDescent="0.2">
      <c r="A41" s="11" t="s">
        <v>323</v>
      </c>
      <c r="B41" s="11" t="s">
        <v>324</v>
      </c>
      <c r="C41" s="35" t="s">
        <v>325</v>
      </c>
      <c r="D41" s="30">
        <v>12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43"/>
      <c r="T41" s="30"/>
      <c r="U41" s="30"/>
      <c r="V41" s="32"/>
      <c r="W41" s="32"/>
      <c r="X41" s="32"/>
      <c r="Y41" s="32"/>
      <c r="Z41" s="32"/>
      <c r="AA41" s="32"/>
      <c r="AB41" s="32"/>
      <c r="AC41" s="49">
        <v>20</v>
      </c>
      <c r="AD41" s="26">
        <f t="shared" si="0"/>
        <v>32</v>
      </c>
      <c r="AE41" s="21">
        <v>27</v>
      </c>
    </row>
    <row r="42" spans="1:31" ht="13.5" customHeight="1" x14ac:dyDescent="0.2">
      <c r="A42" s="11" t="s">
        <v>103</v>
      </c>
      <c r="B42" s="11" t="s">
        <v>104</v>
      </c>
      <c r="C42" s="35" t="s">
        <v>102</v>
      </c>
      <c r="D42" s="30">
        <v>12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43"/>
      <c r="T42" s="30"/>
      <c r="U42" s="30"/>
      <c r="V42" s="32"/>
      <c r="W42" s="32"/>
      <c r="X42" s="32"/>
      <c r="Y42" s="32"/>
      <c r="Z42" s="32"/>
      <c r="AA42" s="32"/>
      <c r="AB42" s="32"/>
      <c r="AC42" s="49">
        <v>20</v>
      </c>
      <c r="AD42" s="26">
        <f t="shared" si="0"/>
        <v>32</v>
      </c>
      <c r="AE42" s="21">
        <v>27</v>
      </c>
    </row>
    <row r="43" spans="1:31" x14ac:dyDescent="0.2">
      <c r="A43" s="11" t="s">
        <v>105</v>
      </c>
      <c r="B43" s="23" t="s">
        <v>106</v>
      </c>
      <c r="C43" s="24" t="s">
        <v>102</v>
      </c>
      <c r="D43" s="30">
        <v>12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43"/>
      <c r="T43" s="30"/>
      <c r="U43" s="30"/>
      <c r="V43" s="32"/>
      <c r="W43" s="32"/>
      <c r="X43" s="32"/>
      <c r="Y43" s="32"/>
      <c r="Z43" s="32"/>
      <c r="AA43" s="32"/>
      <c r="AB43" s="32"/>
      <c r="AC43" s="49">
        <v>20</v>
      </c>
      <c r="AD43" s="26">
        <f t="shared" si="0"/>
        <v>32</v>
      </c>
      <c r="AE43" s="21">
        <v>27</v>
      </c>
    </row>
    <row r="44" spans="1:31" x14ac:dyDescent="0.2">
      <c r="A44" s="11" t="s">
        <v>683</v>
      </c>
      <c r="B44" s="11" t="s">
        <v>684</v>
      </c>
      <c r="C44" s="35" t="s">
        <v>190</v>
      </c>
      <c r="D44" s="30"/>
      <c r="E44" s="30"/>
      <c r="F44" s="30"/>
      <c r="G44" s="30"/>
      <c r="H44" s="30"/>
      <c r="I44" s="30"/>
      <c r="J44" s="30">
        <v>8</v>
      </c>
      <c r="K44" s="30"/>
      <c r="L44" s="30"/>
      <c r="M44" s="30"/>
      <c r="N44" s="30"/>
      <c r="O44" s="30"/>
      <c r="P44" s="30"/>
      <c r="Q44" s="30"/>
      <c r="R44" s="30"/>
      <c r="S44" s="43"/>
      <c r="T44" s="30"/>
      <c r="U44" s="30"/>
      <c r="V44" s="32"/>
      <c r="W44" s="32"/>
      <c r="X44" s="32"/>
      <c r="Y44" s="32"/>
      <c r="Z44" s="32"/>
      <c r="AA44" s="32"/>
      <c r="AB44" s="32"/>
      <c r="AC44" s="49">
        <v>10</v>
      </c>
      <c r="AD44" s="26">
        <f t="shared" si="0"/>
        <v>18</v>
      </c>
      <c r="AE44" s="21">
        <v>33</v>
      </c>
    </row>
    <row r="45" spans="1:31" x14ac:dyDescent="0.2">
      <c r="A45" s="11" t="s">
        <v>685</v>
      </c>
      <c r="B45" s="11" t="s">
        <v>686</v>
      </c>
      <c r="C45" s="35" t="s">
        <v>66</v>
      </c>
      <c r="D45" s="30"/>
      <c r="E45" s="30"/>
      <c r="F45" s="30"/>
      <c r="G45" s="30"/>
      <c r="H45" s="30"/>
      <c r="I45" s="30"/>
      <c r="J45" s="30">
        <v>8</v>
      </c>
      <c r="K45" s="30"/>
      <c r="L45" s="30"/>
      <c r="M45" s="30"/>
      <c r="N45" s="30"/>
      <c r="O45" s="30"/>
      <c r="P45" s="30"/>
      <c r="Q45" s="30"/>
      <c r="R45" s="30"/>
      <c r="S45" s="43"/>
      <c r="T45" s="30"/>
      <c r="U45" s="30"/>
      <c r="V45" s="32"/>
      <c r="W45" s="32"/>
      <c r="X45" s="32"/>
      <c r="Y45" s="32"/>
      <c r="Z45" s="32"/>
      <c r="AA45" s="32"/>
      <c r="AB45" s="32"/>
      <c r="AC45" s="49">
        <v>10</v>
      </c>
      <c r="AD45" s="26">
        <f t="shared" si="0"/>
        <v>18</v>
      </c>
      <c r="AE45" s="21">
        <v>33</v>
      </c>
    </row>
    <row r="46" spans="1:31" x14ac:dyDescent="0.2">
      <c r="A46" s="11" t="s">
        <v>94</v>
      </c>
      <c r="B46" s="11" t="s">
        <v>95</v>
      </c>
      <c r="C46" s="35" t="s">
        <v>74</v>
      </c>
      <c r="D46" s="30"/>
      <c r="E46" s="30"/>
      <c r="F46" s="30"/>
      <c r="G46" s="30"/>
      <c r="H46" s="30"/>
      <c r="I46" s="30"/>
      <c r="J46" s="30">
        <v>8</v>
      </c>
      <c r="K46" s="30"/>
      <c r="L46" s="30"/>
      <c r="M46" s="30"/>
      <c r="N46" s="30"/>
      <c r="O46" s="30"/>
      <c r="P46" s="30"/>
      <c r="Q46" s="30"/>
      <c r="R46" s="30"/>
      <c r="S46" s="43"/>
      <c r="T46" s="30"/>
      <c r="U46" s="30"/>
      <c r="V46" s="32"/>
      <c r="W46" s="32"/>
      <c r="X46" s="32"/>
      <c r="Y46" s="32"/>
      <c r="Z46" s="32"/>
      <c r="AA46" s="32"/>
      <c r="AB46" s="32"/>
      <c r="AC46" s="49">
        <v>10</v>
      </c>
      <c r="AD46" s="26">
        <f t="shared" si="0"/>
        <v>18</v>
      </c>
      <c r="AE46" s="21">
        <v>33</v>
      </c>
    </row>
    <row r="47" spans="1:31" x14ac:dyDescent="0.2">
      <c r="A47" s="11" t="s">
        <v>552</v>
      </c>
      <c r="B47" s="11" t="s">
        <v>553</v>
      </c>
      <c r="C47" s="35" t="s">
        <v>57</v>
      </c>
      <c r="D47" s="30"/>
      <c r="E47" s="30"/>
      <c r="F47" s="30"/>
      <c r="G47" s="30"/>
      <c r="H47" s="30"/>
      <c r="I47" s="30"/>
      <c r="J47" s="30">
        <v>8</v>
      </c>
      <c r="K47" s="30"/>
      <c r="L47" s="30"/>
      <c r="M47" s="30"/>
      <c r="N47" s="30"/>
      <c r="O47" s="30"/>
      <c r="P47" s="30"/>
      <c r="Q47" s="30"/>
      <c r="R47" s="30"/>
      <c r="S47" s="43"/>
      <c r="T47" s="30"/>
      <c r="U47" s="30"/>
      <c r="V47" s="32"/>
      <c r="W47" s="32"/>
      <c r="X47" s="32"/>
      <c r="Y47" s="32"/>
      <c r="Z47" s="32"/>
      <c r="AA47" s="32"/>
      <c r="AB47" s="32"/>
      <c r="AC47" s="49">
        <v>10</v>
      </c>
      <c r="AD47" s="26">
        <f t="shared" si="0"/>
        <v>18</v>
      </c>
      <c r="AE47" s="21">
        <v>33</v>
      </c>
    </row>
    <row r="48" spans="1:31" x14ac:dyDescent="0.2">
      <c r="A48" s="11" t="s">
        <v>637</v>
      </c>
      <c r="B48" s="11" t="s">
        <v>638</v>
      </c>
      <c r="C48" s="35" t="s">
        <v>325</v>
      </c>
      <c r="D48" s="30"/>
      <c r="E48" s="30"/>
      <c r="F48" s="30"/>
      <c r="G48" s="30"/>
      <c r="H48" s="30"/>
      <c r="I48" s="30"/>
      <c r="J48" s="30">
        <v>8</v>
      </c>
      <c r="K48" s="30"/>
      <c r="L48" s="30"/>
      <c r="M48" s="30"/>
      <c r="N48" s="30"/>
      <c r="O48" s="30"/>
      <c r="P48" s="30"/>
      <c r="Q48" s="30"/>
      <c r="R48" s="30"/>
      <c r="S48" s="43"/>
      <c r="T48" s="30"/>
      <c r="U48" s="30"/>
      <c r="V48" s="32"/>
      <c r="W48" s="32"/>
      <c r="X48" s="32"/>
      <c r="Y48" s="32"/>
      <c r="Z48" s="32"/>
      <c r="AA48" s="32"/>
      <c r="AB48" s="32"/>
      <c r="AC48" s="49">
        <v>10</v>
      </c>
      <c r="AD48" s="26">
        <f t="shared" si="0"/>
        <v>18</v>
      </c>
      <c r="AE48" s="21">
        <v>33</v>
      </c>
    </row>
    <row r="49" spans="1:31" x14ac:dyDescent="0.2">
      <c r="A49" s="11" t="s">
        <v>488</v>
      </c>
      <c r="B49" s="11" t="s">
        <v>489</v>
      </c>
      <c r="C49" s="35" t="s">
        <v>137</v>
      </c>
      <c r="D49" s="30"/>
      <c r="E49" s="30"/>
      <c r="F49" s="30"/>
      <c r="G49" s="30"/>
      <c r="H49" s="30"/>
      <c r="I49" s="30"/>
      <c r="J49" s="30">
        <v>8</v>
      </c>
      <c r="K49" s="30"/>
      <c r="L49" s="30"/>
      <c r="M49" s="30"/>
      <c r="N49" s="30"/>
      <c r="O49" s="30"/>
      <c r="P49" s="30"/>
      <c r="Q49" s="30"/>
      <c r="R49" s="30"/>
      <c r="S49" s="43"/>
      <c r="T49" s="30"/>
      <c r="U49" s="30"/>
      <c r="V49" s="32"/>
      <c r="W49" s="32"/>
      <c r="X49" s="32"/>
      <c r="Y49" s="32"/>
      <c r="Z49" s="32"/>
      <c r="AA49" s="32"/>
      <c r="AB49" s="32"/>
      <c r="AC49" s="49">
        <v>10</v>
      </c>
      <c r="AD49" s="26">
        <f t="shared" si="0"/>
        <v>18</v>
      </c>
      <c r="AE49" s="21">
        <v>33</v>
      </c>
    </row>
    <row r="50" spans="1:31" x14ac:dyDescent="0.2">
      <c r="A50" s="11" t="s">
        <v>554</v>
      </c>
      <c r="B50" s="11" t="s">
        <v>256</v>
      </c>
      <c r="C50" s="35" t="s">
        <v>168</v>
      </c>
      <c r="D50" s="30"/>
      <c r="E50" s="30"/>
      <c r="F50" s="30"/>
      <c r="G50" s="30"/>
      <c r="H50" s="30"/>
      <c r="I50" s="30"/>
      <c r="J50" s="30">
        <v>8</v>
      </c>
      <c r="K50" s="30"/>
      <c r="L50" s="30"/>
      <c r="M50" s="30"/>
      <c r="N50" s="30"/>
      <c r="O50" s="30"/>
      <c r="P50" s="30"/>
      <c r="Q50" s="30"/>
      <c r="R50" s="30"/>
      <c r="S50" s="43"/>
      <c r="T50" s="30"/>
      <c r="U50" s="30"/>
      <c r="V50" s="32"/>
      <c r="W50" s="32"/>
      <c r="X50" s="32"/>
      <c r="Y50" s="32"/>
      <c r="Z50" s="32"/>
      <c r="AA50" s="32"/>
      <c r="AB50" s="32"/>
      <c r="AC50" s="49">
        <v>10</v>
      </c>
      <c r="AD50" s="26">
        <f t="shared" si="0"/>
        <v>18</v>
      </c>
      <c r="AE50" s="21">
        <v>33</v>
      </c>
    </row>
    <row r="51" spans="1:31" x14ac:dyDescent="0.2">
      <c r="A51" s="11" t="s">
        <v>77</v>
      </c>
      <c r="B51" s="11" t="s">
        <v>78</v>
      </c>
      <c r="C51" s="35" t="s">
        <v>66</v>
      </c>
      <c r="D51" s="30"/>
      <c r="E51" s="30"/>
      <c r="F51" s="30"/>
      <c r="G51" s="30"/>
      <c r="H51" s="30">
        <v>8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43"/>
      <c r="T51" s="30"/>
      <c r="U51" s="30"/>
      <c r="V51" s="32"/>
      <c r="W51" s="32"/>
      <c r="X51" s="32"/>
      <c r="Y51" s="32"/>
      <c r="Z51" s="32"/>
      <c r="AA51" s="32"/>
      <c r="AB51" s="32"/>
      <c r="AC51" s="49"/>
      <c r="AD51" s="26">
        <f t="shared" si="0"/>
        <v>8</v>
      </c>
      <c r="AE51" s="21">
        <v>40</v>
      </c>
    </row>
  </sheetData>
  <sortState ref="A12:AE51">
    <sortCondition descending="1" ref="AD11:AD5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E37"/>
  <sheetViews>
    <sheetView zoomScaleNormal="100" workbookViewId="0">
      <selection activeCell="AG17" sqref="AG17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38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650</v>
      </c>
      <c r="B4" s="36">
        <v>2</v>
      </c>
      <c r="C4" s="12" t="s">
        <v>654</v>
      </c>
    </row>
    <row r="5" spans="1:31" s="13" customFormat="1" ht="15.75" customHeight="1" x14ac:dyDescent="0.25">
      <c r="A5" s="11" t="s">
        <v>695</v>
      </c>
      <c r="B5" s="36">
        <v>3</v>
      </c>
      <c r="C5" s="12" t="s">
        <v>691</v>
      </c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2" customFormat="1" ht="17.25" customHeight="1" x14ac:dyDescent="0.25">
      <c r="A8" s="8" t="s">
        <v>4</v>
      </c>
      <c r="B8" s="8" t="s">
        <v>5</v>
      </c>
      <c r="C8" s="20" t="s">
        <v>6</v>
      </c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 t="s">
        <v>7</v>
      </c>
      <c r="AD8" s="9" t="s">
        <v>8</v>
      </c>
      <c r="AE8" s="21" t="s">
        <v>9</v>
      </c>
    </row>
    <row r="9" spans="1:31" s="27" customFormat="1" ht="17.25" customHeight="1" x14ac:dyDescent="0.25">
      <c r="A9" s="11" t="s">
        <v>220</v>
      </c>
      <c r="B9" s="23" t="s">
        <v>221</v>
      </c>
      <c r="C9" s="24" t="s">
        <v>74</v>
      </c>
      <c r="D9" s="25">
        <v>63</v>
      </c>
      <c r="E9" s="25">
        <v>148.5</v>
      </c>
      <c r="F9" s="26">
        <v>198</v>
      </c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ref="AD9:AD28" si="0">SUM(D9:AC9)</f>
        <v>429.5</v>
      </c>
      <c r="AE9" s="21">
        <v>1</v>
      </c>
    </row>
    <row r="10" spans="1:31" s="27" customFormat="1" ht="17.25" customHeight="1" x14ac:dyDescent="0.25">
      <c r="A10" s="11" t="s">
        <v>222</v>
      </c>
      <c r="B10" s="23" t="s">
        <v>223</v>
      </c>
      <c r="C10" s="24" t="s">
        <v>91</v>
      </c>
      <c r="D10" s="25">
        <v>54</v>
      </c>
      <c r="E10" s="25">
        <v>135</v>
      </c>
      <c r="F10" s="26">
        <v>63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272</v>
      </c>
      <c r="AE10" s="21">
        <v>2</v>
      </c>
    </row>
    <row r="11" spans="1:31" s="27" customFormat="1" ht="17.25" customHeight="1" x14ac:dyDescent="0.25">
      <c r="A11" s="11" t="s">
        <v>224</v>
      </c>
      <c r="B11" s="23" t="s">
        <v>225</v>
      </c>
      <c r="C11" s="24" t="s">
        <v>66</v>
      </c>
      <c r="D11" s="25">
        <v>54</v>
      </c>
      <c r="E11" s="25">
        <v>63</v>
      </c>
      <c r="F11" s="26">
        <v>9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146</v>
      </c>
      <c r="AE11" s="21">
        <v>3</v>
      </c>
    </row>
    <row r="12" spans="1:31" s="27" customFormat="1" ht="17.25" customHeight="1" x14ac:dyDescent="0.25">
      <c r="A12" s="11" t="s">
        <v>226</v>
      </c>
      <c r="B12" s="23" t="s">
        <v>227</v>
      </c>
      <c r="C12" s="24" t="s">
        <v>66</v>
      </c>
      <c r="D12" s="25">
        <v>45</v>
      </c>
      <c r="E12" s="25">
        <v>63</v>
      </c>
      <c r="F12" s="26">
        <v>9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137</v>
      </c>
      <c r="AE12" s="21">
        <v>4</v>
      </c>
    </row>
    <row r="13" spans="1:31" s="27" customFormat="1" ht="17.25" customHeight="1" x14ac:dyDescent="0.25">
      <c r="A13" s="11" t="s">
        <v>228</v>
      </c>
      <c r="B13" s="23" t="s">
        <v>229</v>
      </c>
      <c r="C13" s="24" t="s">
        <v>88</v>
      </c>
      <c r="D13" s="25">
        <v>45</v>
      </c>
      <c r="E13" s="25">
        <v>45</v>
      </c>
      <c r="F13" s="26">
        <v>9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119</v>
      </c>
      <c r="AE13" s="21">
        <v>5</v>
      </c>
    </row>
    <row r="14" spans="1:31" s="27" customFormat="1" ht="17.25" customHeight="1" x14ac:dyDescent="0.25">
      <c r="A14" s="11" t="s">
        <v>232</v>
      </c>
      <c r="B14" s="23" t="s">
        <v>233</v>
      </c>
      <c r="C14" s="24" t="s">
        <v>66</v>
      </c>
      <c r="D14" s="25">
        <v>54</v>
      </c>
      <c r="E14" s="25">
        <v>27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101</v>
      </c>
      <c r="AE14" s="21">
        <v>6</v>
      </c>
    </row>
    <row r="15" spans="1:31" s="27" customFormat="1" ht="17.25" customHeight="1" x14ac:dyDescent="0.25">
      <c r="A15" s="11" t="s">
        <v>244</v>
      </c>
      <c r="B15" s="23" t="s">
        <v>245</v>
      </c>
      <c r="C15" s="24" t="s">
        <v>66</v>
      </c>
      <c r="D15" s="25">
        <v>54</v>
      </c>
      <c r="E15" s="25">
        <v>9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83</v>
      </c>
      <c r="AE15" s="21">
        <v>7</v>
      </c>
    </row>
    <row r="16" spans="1:31" s="27" customFormat="1" ht="17.25" customHeight="1" x14ac:dyDescent="0.25">
      <c r="A16" s="11" t="s">
        <v>240</v>
      </c>
      <c r="B16" s="23" t="s">
        <v>241</v>
      </c>
      <c r="C16" s="24" t="s">
        <v>197</v>
      </c>
      <c r="D16" s="25">
        <v>54</v>
      </c>
      <c r="E16" s="25">
        <v>9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83</v>
      </c>
      <c r="AE16" s="21">
        <v>7</v>
      </c>
    </row>
    <row r="17" spans="1:31" s="27" customFormat="1" ht="17.25" customHeight="1" x14ac:dyDescent="0.25">
      <c r="A17" s="11" t="s">
        <v>234</v>
      </c>
      <c r="B17" s="23" t="s">
        <v>235</v>
      </c>
      <c r="C17" s="24" t="s">
        <v>57</v>
      </c>
      <c r="D17" s="25">
        <v>54</v>
      </c>
      <c r="E17" s="25">
        <v>9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83</v>
      </c>
      <c r="AE17" s="21">
        <v>7</v>
      </c>
    </row>
    <row r="18" spans="1:31" s="27" customFormat="1" ht="17.25" customHeight="1" x14ac:dyDescent="0.25">
      <c r="A18" s="11" t="s">
        <v>230</v>
      </c>
      <c r="B18" s="23" t="s">
        <v>231</v>
      </c>
      <c r="C18" s="24" t="s">
        <v>128</v>
      </c>
      <c r="D18" s="25">
        <v>45</v>
      </c>
      <c r="E18" s="25">
        <v>9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74</v>
      </c>
      <c r="AE18" s="21">
        <v>10</v>
      </c>
    </row>
    <row r="19" spans="1:31" s="27" customFormat="1" ht="17.25" customHeight="1" x14ac:dyDescent="0.25">
      <c r="A19" s="11" t="s">
        <v>242</v>
      </c>
      <c r="B19" s="23" t="s">
        <v>243</v>
      </c>
      <c r="C19" s="24" t="s">
        <v>88</v>
      </c>
      <c r="D19" s="25">
        <v>54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74</v>
      </c>
      <c r="AE19" s="21">
        <v>10</v>
      </c>
    </row>
    <row r="20" spans="1:31" s="27" customFormat="1" ht="17.25" customHeight="1" x14ac:dyDescent="0.25">
      <c r="A20" s="11" t="s">
        <v>236</v>
      </c>
      <c r="B20" s="23" t="s">
        <v>237</v>
      </c>
      <c r="C20" s="24" t="s">
        <v>63</v>
      </c>
      <c r="D20" s="25">
        <v>54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74</v>
      </c>
      <c r="AE20" s="21">
        <v>10</v>
      </c>
    </row>
    <row r="21" spans="1:31" s="27" customFormat="1" ht="17.25" customHeight="1" x14ac:dyDescent="0.25">
      <c r="A21" s="11" t="s">
        <v>238</v>
      </c>
      <c r="B21" s="23" t="s">
        <v>239</v>
      </c>
      <c r="C21" s="24" t="s">
        <v>57</v>
      </c>
      <c r="D21" s="25">
        <v>54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74</v>
      </c>
      <c r="AE21" s="21">
        <v>10</v>
      </c>
    </row>
    <row r="22" spans="1:31" s="27" customFormat="1" ht="17.25" customHeight="1" x14ac:dyDescent="0.25">
      <c r="A22" s="11" t="s">
        <v>647</v>
      </c>
      <c r="B22" s="23" t="s">
        <v>648</v>
      </c>
      <c r="C22" s="24" t="s">
        <v>57</v>
      </c>
      <c r="D22" s="25"/>
      <c r="E22" s="25">
        <v>45</v>
      </c>
      <c r="F22" s="26">
        <v>9</v>
      </c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/>
      <c r="AD22" s="26">
        <f t="shared" si="0"/>
        <v>54</v>
      </c>
      <c r="AE22" s="21">
        <v>14</v>
      </c>
    </row>
    <row r="23" spans="1:31" s="27" customFormat="1" ht="17.25" customHeight="1" x14ac:dyDescent="0.25">
      <c r="A23" s="11" t="s">
        <v>255</v>
      </c>
      <c r="B23" s="23" t="s">
        <v>256</v>
      </c>
      <c r="C23" s="24" t="s">
        <v>257</v>
      </c>
      <c r="D23" s="25">
        <v>13.5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33.5</v>
      </c>
      <c r="AE23" s="21">
        <v>15</v>
      </c>
    </row>
    <row r="24" spans="1:31" s="27" customFormat="1" ht="17.25" customHeight="1" x14ac:dyDescent="0.25">
      <c r="A24" s="11" t="s">
        <v>248</v>
      </c>
      <c r="B24" s="23" t="s">
        <v>249</v>
      </c>
      <c r="C24" s="24" t="s">
        <v>102</v>
      </c>
      <c r="D24" s="25">
        <v>13.5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33.5</v>
      </c>
      <c r="AE24" s="21">
        <v>15</v>
      </c>
    </row>
    <row r="25" spans="1:31" s="27" customFormat="1" ht="17.25" customHeight="1" x14ac:dyDescent="0.25">
      <c r="A25" s="11" t="s">
        <v>246</v>
      </c>
      <c r="B25" s="23" t="s">
        <v>247</v>
      </c>
      <c r="C25" s="24" t="s">
        <v>66</v>
      </c>
      <c r="D25" s="25">
        <v>13.5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33.5</v>
      </c>
      <c r="AE25" s="21">
        <v>15</v>
      </c>
    </row>
    <row r="26" spans="1:31" s="27" customFormat="1" ht="17.25" customHeight="1" x14ac:dyDescent="0.25">
      <c r="A26" s="11" t="s">
        <v>250</v>
      </c>
      <c r="B26" s="23" t="s">
        <v>251</v>
      </c>
      <c r="C26" s="24" t="s">
        <v>252</v>
      </c>
      <c r="D26" s="25">
        <v>13.5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33.5</v>
      </c>
      <c r="AE26" s="21">
        <v>15</v>
      </c>
    </row>
    <row r="27" spans="1:31" s="27" customFormat="1" ht="17.25" customHeight="1" x14ac:dyDescent="0.25">
      <c r="A27" s="11" t="s">
        <v>253</v>
      </c>
      <c r="B27" s="23" t="s">
        <v>254</v>
      </c>
      <c r="C27" s="24" t="s">
        <v>66</v>
      </c>
      <c r="D27" s="25">
        <v>13.5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33.5</v>
      </c>
      <c r="AE27" s="21">
        <v>15</v>
      </c>
    </row>
    <row r="28" spans="1:31" s="7" customFormat="1" ht="17.25" customHeight="1" x14ac:dyDescent="0.2">
      <c r="A28" s="11" t="s">
        <v>617</v>
      </c>
      <c r="B28" s="23" t="s">
        <v>618</v>
      </c>
      <c r="C28" s="23" t="s">
        <v>128</v>
      </c>
      <c r="D28" s="28"/>
      <c r="E28" s="29">
        <v>9</v>
      </c>
      <c r="F28" s="30"/>
      <c r="G28" s="30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1"/>
      <c r="T28" s="30"/>
      <c r="U28" s="29"/>
      <c r="V28" s="32"/>
      <c r="W28" s="32"/>
      <c r="X28" s="32"/>
      <c r="Y28" s="32"/>
      <c r="Z28" s="32"/>
      <c r="AA28" s="32"/>
      <c r="AB28" s="32"/>
      <c r="AC28" s="32"/>
      <c r="AD28" s="26">
        <f t="shared" si="0"/>
        <v>9</v>
      </c>
      <c r="AE28" s="21">
        <v>20</v>
      </c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15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</sheetData>
  <sortState ref="A9:AD28">
    <sortCondition descending="1" ref="AD9:AD28"/>
    <sortCondition ref="A9:A28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E41"/>
  <sheetViews>
    <sheetView zoomScaleNormal="100" workbookViewId="0">
      <selection activeCell="A6" sqref="A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12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587</v>
      </c>
      <c r="B4" s="36">
        <v>2</v>
      </c>
      <c r="C4" s="12" t="s">
        <v>588</v>
      </c>
    </row>
    <row r="5" spans="1:31" s="13" customFormat="1" ht="15.75" customHeight="1" x14ac:dyDescent="0.25">
      <c r="A5" s="11" t="s">
        <v>649</v>
      </c>
      <c r="B5" s="36">
        <v>3</v>
      </c>
      <c r="C5" s="12" t="s">
        <v>622</v>
      </c>
    </row>
    <row r="6" spans="1:31" s="13" customFormat="1" ht="15.75" customHeight="1" x14ac:dyDescent="0.25">
      <c r="A6" s="11" t="s">
        <v>688</v>
      </c>
      <c r="B6" s="36">
        <v>4</v>
      </c>
      <c r="C6" s="12" t="s">
        <v>665</v>
      </c>
    </row>
    <row r="7" spans="1:31" s="13" customFormat="1" ht="15.75" customHeight="1" x14ac:dyDescent="0.25">
      <c r="A7" s="11"/>
      <c r="B7" s="11"/>
      <c r="C7" s="12"/>
      <c r="D7" s="10"/>
      <c r="E7" s="10"/>
      <c r="AC7" s="14"/>
    </row>
    <row r="8" spans="1:31" ht="15.75" customHeight="1" x14ac:dyDescent="0.2">
      <c r="A8" s="11"/>
      <c r="B8" s="11"/>
      <c r="C8" s="15"/>
      <c r="D8" s="10"/>
      <c r="E8" s="10"/>
      <c r="AC8" s="16"/>
      <c r="AD8" s="17"/>
    </row>
    <row r="9" spans="1:31" s="18" customFormat="1" ht="12.75" customHeight="1" x14ac:dyDescent="0.2">
      <c r="AC9" s="19"/>
      <c r="AD9" s="17"/>
    </row>
    <row r="10" spans="1:31" s="27" customFormat="1" ht="17.25" customHeight="1" x14ac:dyDescent="0.25">
      <c r="A10" s="11" t="s">
        <v>4</v>
      </c>
      <c r="B10" s="11" t="s">
        <v>5</v>
      </c>
      <c r="C10" s="35" t="s">
        <v>6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 t="s">
        <v>7</v>
      </c>
      <c r="AD10" s="26" t="s">
        <v>8</v>
      </c>
      <c r="AE10" s="21" t="s">
        <v>9</v>
      </c>
    </row>
    <row r="11" spans="1:31" s="27" customFormat="1" ht="17.25" customHeight="1" x14ac:dyDescent="0.25">
      <c r="A11" s="11" t="s">
        <v>131</v>
      </c>
      <c r="B11" s="23" t="s">
        <v>132</v>
      </c>
      <c r="C11" s="24" t="s">
        <v>69</v>
      </c>
      <c r="D11" s="25">
        <v>30</v>
      </c>
      <c r="E11" s="25">
        <v>5</v>
      </c>
      <c r="F11" s="26">
        <v>15</v>
      </c>
      <c r="G11" s="26">
        <v>15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50</v>
      </c>
      <c r="AD11" s="26">
        <f t="shared" ref="AD11:AD30" si="0">SUM(D11:AC11)</f>
        <v>115</v>
      </c>
      <c r="AE11" s="21">
        <v>1</v>
      </c>
    </row>
    <row r="12" spans="1:31" s="27" customFormat="1" ht="17.25" customHeight="1" x14ac:dyDescent="0.25">
      <c r="A12" s="11" t="s">
        <v>124</v>
      </c>
      <c r="B12" s="23" t="s">
        <v>125</v>
      </c>
      <c r="C12" s="24" t="s">
        <v>63</v>
      </c>
      <c r="D12" s="25">
        <v>30</v>
      </c>
      <c r="E12" s="25">
        <v>20</v>
      </c>
      <c r="F12" s="26"/>
      <c r="G12" s="26">
        <v>25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 t="shared" si="0"/>
        <v>115</v>
      </c>
      <c r="AE12" s="21">
        <v>1</v>
      </c>
    </row>
    <row r="13" spans="1:31" s="27" customFormat="1" ht="17.25" customHeight="1" x14ac:dyDescent="0.25">
      <c r="A13" s="11" t="s">
        <v>118</v>
      </c>
      <c r="B13" s="23" t="s">
        <v>119</v>
      </c>
      <c r="C13" s="24" t="s">
        <v>120</v>
      </c>
      <c r="D13" s="25">
        <v>25</v>
      </c>
      <c r="E13" s="25"/>
      <c r="F13" s="26">
        <v>20</v>
      </c>
      <c r="G13" s="26">
        <v>20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 t="shared" si="0"/>
        <v>105</v>
      </c>
      <c r="AE13" s="21">
        <v>3</v>
      </c>
    </row>
    <row r="14" spans="1:31" s="27" customFormat="1" ht="17.25" customHeight="1" x14ac:dyDescent="0.25">
      <c r="A14" s="11" t="s">
        <v>114</v>
      </c>
      <c r="B14" s="23" t="s">
        <v>115</v>
      </c>
      <c r="C14" s="24" t="s">
        <v>66</v>
      </c>
      <c r="D14" s="25">
        <v>35</v>
      </c>
      <c r="E14" s="25">
        <v>25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 t="shared" si="0"/>
        <v>90</v>
      </c>
      <c r="AE14" s="21">
        <v>4</v>
      </c>
    </row>
    <row r="15" spans="1:31" s="27" customFormat="1" ht="17.25" customHeight="1" x14ac:dyDescent="0.25">
      <c r="A15" s="11" t="s">
        <v>135</v>
      </c>
      <c r="B15" s="23" t="s">
        <v>136</v>
      </c>
      <c r="C15" s="24" t="s">
        <v>137</v>
      </c>
      <c r="D15" s="25">
        <v>25</v>
      </c>
      <c r="E15" s="25"/>
      <c r="F15" s="26">
        <v>20</v>
      </c>
      <c r="G15" s="26">
        <v>5</v>
      </c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90</v>
      </c>
      <c r="AE15" s="21">
        <v>4</v>
      </c>
    </row>
    <row r="16" spans="1:31" s="27" customFormat="1" ht="17.25" customHeight="1" x14ac:dyDescent="0.25">
      <c r="A16" s="11" t="s">
        <v>410</v>
      </c>
      <c r="B16" s="23" t="s">
        <v>411</v>
      </c>
      <c r="C16" s="24" t="s">
        <v>109</v>
      </c>
      <c r="D16" s="25">
        <v>7.5</v>
      </c>
      <c r="E16" s="25">
        <v>15</v>
      </c>
      <c r="F16" s="26"/>
      <c r="G16" s="26">
        <v>15</v>
      </c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77.5</v>
      </c>
      <c r="AE16" s="21">
        <v>6</v>
      </c>
    </row>
    <row r="17" spans="1:31" s="27" customFormat="1" ht="17.25" customHeight="1" x14ac:dyDescent="0.25">
      <c r="A17" s="11" t="s">
        <v>121</v>
      </c>
      <c r="B17" s="23" t="s">
        <v>122</v>
      </c>
      <c r="C17" s="24" t="s">
        <v>123</v>
      </c>
      <c r="D17" s="25">
        <v>30</v>
      </c>
      <c r="E17" s="25">
        <v>15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 t="shared" si="0"/>
        <v>75</v>
      </c>
      <c r="AE17" s="21">
        <v>7</v>
      </c>
    </row>
    <row r="18" spans="1:31" s="27" customFormat="1" ht="17.25" customHeight="1" x14ac:dyDescent="0.25">
      <c r="A18" s="11" t="s">
        <v>116</v>
      </c>
      <c r="B18" s="23" t="s">
        <v>117</v>
      </c>
      <c r="C18" s="24" t="s">
        <v>69</v>
      </c>
      <c r="D18" s="25">
        <v>25</v>
      </c>
      <c r="E18" s="25">
        <v>20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 t="shared" si="0"/>
        <v>75</v>
      </c>
      <c r="AE18" s="21">
        <v>7</v>
      </c>
    </row>
    <row r="19" spans="1:31" s="27" customFormat="1" ht="17.25" customHeight="1" x14ac:dyDescent="0.25">
      <c r="A19" s="11" t="s">
        <v>129</v>
      </c>
      <c r="B19" s="23" t="s">
        <v>130</v>
      </c>
      <c r="C19" s="24" t="s">
        <v>60</v>
      </c>
      <c r="D19" s="25">
        <v>25</v>
      </c>
      <c r="E19" s="25">
        <v>5</v>
      </c>
      <c r="F19" s="26"/>
      <c r="G19" s="26">
        <v>5</v>
      </c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 t="shared" si="0"/>
        <v>75</v>
      </c>
      <c r="AE19" s="21">
        <v>7</v>
      </c>
    </row>
    <row r="20" spans="1:31" s="27" customFormat="1" ht="17.25" customHeight="1" x14ac:dyDescent="0.25">
      <c r="A20" s="11" t="s">
        <v>133</v>
      </c>
      <c r="B20" s="23" t="s">
        <v>134</v>
      </c>
      <c r="C20" s="24" t="s">
        <v>69</v>
      </c>
      <c r="D20" s="25">
        <v>30</v>
      </c>
      <c r="E20" s="25"/>
      <c r="F20" s="26"/>
      <c r="G20" s="26">
        <v>5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 t="shared" si="0"/>
        <v>65</v>
      </c>
      <c r="AE20" s="21">
        <v>10</v>
      </c>
    </row>
    <row r="21" spans="1:31" s="27" customFormat="1" ht="17.25" customHeight="1" x14ac:dyDescent="0.25">
      <c r="A21" s="11" t="s">
        <v>414</v>
      </c>
      <c r="B21" s="23" t="s">
        <v>415</v>
      </c>
      <c r="C21" s="24" t="s">
        <v>57</v>
      </c>
      <c r="D21" s="25">
        <v>30</v>
      </c>
      <c r="E21" s="25"/>
      <c r="F21" s="26"/>
      <c r="G21" s="26">
        <v>5</v>
      </c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65</v>
      </c>
      <c r="AE21" s="21">
        <v>10</v>
      </c>
    </row>
    <row r="22" spans="1:31" s="27" customFormat="1" ht="17.25" customHeight="1" x14ac:dyDescent="0.25">
      <c r="A22" s="11" t="s">
        <v>580</v>
      </c>
      <c r="B22" s="23" t="s">
        <v>581</v>
      </c>
      <c r="C22" s="24" t="s">
        <v>63</v>
      </c>
      <c r="D22" s="25"/>
      <c r="E22" s="25"/>
      <c r="F22" s="26">
        <v>25</v>
      </c>
      <c r="G22" s="26">
        <v>15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60</v>
      </c>
      <c r="AE22" s="21">
        <v>12</v>
      </c>
    </row>
    <row r="23" spans="1:31" s="27" customFormat="1" ht="17.25" customHeight="1" x14ac:dyDescent="0.25">
      <c r="A23" s="11" t="s">
        <v>589</v>
      </c>
      <c r="B23" s="23" t="s">
        <v>421</v>
      </c>
      <c r="C23" s="24" t="s">
        <v>109</v>
      </c>
      <c r="D23" s="25"/>
      <c r="E23" s="25">
        <v>5</v>
      </c>
      <c r="F23" s="26"/>
      <c r="G23" s="26">
        <v>20</v>
      </c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45</v>
      </c>
      <c r="AE23" s="21">
        <v>13</v>
      </c>
    </row>
    <row r="24" spans="1:31" s="27" customFormat="1" ht="17.25" customHeight="1" x14ac:dyDescent="0.25">
      <c r="A24" s="11" t="s">
        <v>412</v>
      </c>
      <c r="B24" s="23" t="s">
        <v>413</v>
      </c>
      <c r="C24" s="24" t="s">
        <v>190</v>
      </c>
      <c r="D24" s="25">
        <v>7.5</v>
      </c>
      <c r="E24" s="25"/>
      <c r="F24" s="26">
        <v>5</v>
      </c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 t="shared" si="0"/>
        <v>42.5</v>
      </c>
      <c r="AE24" s="21">
        <v>14</v>
      </c>
    </row>
    <row r="25" spans="1:31" s="27" customFormat="1" ht="17.25" customHeight="1" x14ac:dyDescent="0.25">
      <c r="A25" s="11" t="s">
        <v>126</v>
      </c>
      <c r="B25" s="23" t="s">
        <v>127</v>
      </c>
      <c r="C25" s="24" t="s">
        <v>128</v>
      </c>
      <c r="D25" s="25">
        <v>7.5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27.5</v>
      </c>
      <c r="AE25" s="21">
        <v>15</v>
      </c>
    </row>
    <row r="26" spans="1:31" s="27" customFormat="1" ht="17.25" customHeight="1" x14ac:dyDescent="0.25">
      <c r="A26" s="11" t="s">
        <v>582</v>
      </c>
      <c r="B26" s="23" t="s">
        <v>583</v>
      </c>
      <c r="C26" s="24" t="s">
        <v>69</v>
      </c>
      <c r="D26" s="25"/>
      <c r="E26" s="25"/>
      <c r="F26" s="26"/>
      <c r="G26" s="26">
        <v>15</v>
      </c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10</v>
      </c>
      <c r="AD26" s="26">
        <f t="shared" si="0"/>
        <v>25</v>
      </c>
      <c r="AE26" s="21">
        <v>16</v>
      </c>
    </row>
    <row r="27" spans="1:31" s="27" customFormat="1" ht="17.25" customHeight="1" x14ac:dyDescent="0.25">
      <c r="A27" s="11" t="s">
        <v>590</v>
      </c>
      <c r="B27" s="23" t="s">
        <v>591</v>
      </c>
      <c r="C27" s="24" t="s">
        <v>63</v>
      </c>
      <c r="D27" s="25"/>
      <c r="E27" s="25">
        <v>5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 t="shared" si="0"/>
        <v>15</v>
      </c>
      <c r="AE27" s="21">
        <v>17</v>
      </c>
    </row>
    <row r="28" spans="1:31" s="27" customFormat="1" ht="17.25" customHeight="1" x14ac:dyDescent="0.25">
      <c r="A28" s="11" t="s">
        <v>670</v>
      </c>
      <c r="B28" s="23" t="s">
        <v>671</v>
      </c>
      <c r="C28" s="24" t="s">
        <v>66</v>
      </c>
      <c r="D28" s="25"/>
      <c r="E28" s="25"/>
      <c r="F28" s="26"/>
      <c r="G28" s="26">
        <v>5</v>
      </c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10</v>
      </c>
      <c r="AD28" s="26">
        <f t="shared" si="0"/>
        <v>15</v>
      </c>
      <c r="AE28" s="21">
        <v>17</v>
      </c>
    </row>
    <row r="29" spans="1:31" s="27" customFormat="1" ht="17.25" customHeight="1" x14ac:dyDescent="0.25">
      <c r="A29" s="11" t="s">
        <v>668</v>
      </c>
      <c r="B29" s="23" t="s">
        <v>669</v>
      </c>
      <c r="C29" s="24" t="s">
        <v>109</v>
      </c>
      <c r="D29" s="25"/>
      <c r="E29" s="25"/>
      <c r="F29" s="26"/>
      <c r="G29" s="26">
        <v>5</v>
      </c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 t="shared" si="0"/>
        <v>15</v>
      </c>
      <c r="AE29" s="21">
        <v>17</v>
      </c>
    </row>
    <row r="30" spans="1:31" s="27" customFormat="1" ht="17.25" customHeight="1" x14ac:dyDescent="0.25">
      <c r="A30" s="11" t="s">
        <v>666</v>
      </c>
      <c r="B30" s="23" t="s">
        <v>667</v>
      </c>
      <c r="C30" s="24" t="s">
        <v>109</v>
      </c>
      <c r="D30" s="25"/>
      <c r="E30" s="25"/>
      <c r="F30" s="26"/>
      <c r="G30" s="26">
        <v>5</v>
      </c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 t="shared" si="0"/>
        <v>15</v>
      </c>
      <c r="AE30" s="21">
        <v>17</v>
      </c>
    </row>
    <row r="31" spans="1:31" s="27" customFormat="1" ht="17.25" customHeight="1" x14ac:dyDescent="0.25">
      <c r="A31" s="11"/>
      <c r="B31" s="23"/>
      <c r="C31" s="24"/>
      <c r="D31" s="25"/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/>
      <c r="AD31" s="26"/>
      <c r="AE31" s="21"/>
    </row>
    <row r="32" spans="1:31" s="7" customFormat="1" ht="17.25" customHeight="1" x14ac:dyDescent="0.2">
      <c r="A32" s="11"/>
      <c r="B32" s="23"/>
      <c r="C32" s="23"/>
      <c r="D32" s="28"/>
      <c r="E32" s="29"/>
      <c r="F32" s="30"/>
      <c r="G32" s="30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1"/>
      <c r="T32" s="30"/>
      <c r="U32" s="29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15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</sheetData>
  <sortState ref="A11:AE30">
    <sortCondition descending="1" ref="AD10:AD3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E43"/>
  <sheetViews>
    <sheetView tabSelected="1" zoomScaleNormal="100" workbookViewId="0">
      <selection activeCell="AG37" sqref="AG37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8" width="4.140625" style="3" customWidth="1"/>
    <col min="9" max="9" width="5" style="3" customWidth="1"/>
    <col min="10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39</v>
      </c>
      <c r="B1" s="2" t="s">
        <v>0</v>
      </c>
      <c r="C1" s="3" t="s">
        <v>338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  <c r="D3" s="10"/>
      <c r="E3" s="10"/>
      <c r="AC3" s="14"/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  <c r="D4" s="10"/>
      <c r="E4" s="10"/>
      <c r="AC4" s="14"/>
    </row>
    <row r="5" spans="1:31" s="13" customFormat="1" ht="15.75" customHeight="1" x14ac:dyDescent="0.25">
      <c r="A5" s="11" t="s">
        <v>585</v>
      </c>
      <c r="B5" s="36">
        <v>3</v>
      </c>
      <c r="C5" s="12" t="s">
        <v>551</v>
      </c>
      <c r="D5" s="10"/>
      <c r="E5" s="10"/>
      <c r="AC5" s="14"/>
    </row>
    <row r="6" spans="1:31" s="13" customFormat="1" ht="15.75" customHeight="1" x14ac:dyDescent="0.25">
      <c r="A6" s="11" t="s">
        <v>587</v>
      </c>
      <c r="B6" s="36">
        <v>4</v>
      </c>
      <c r="C6" s="12" t="s">
        <v>588</v>
      </c>
      <c r="D6" s="10"/>
      <c r="E6" s="10"/>
      <c r="AC6" s="14"/>
    </row>
    <row r="7" spans="1:31" s="13" customFormat="1" ht="15.75" customHeight="1" x14ac:dyDescent="0.25">
      <c r="A7" s="11" t="s">
        <v>649</v>
      </c>
      <c r="B7" s="36">
        <v>5</v>
      </c>
      <c r="C7" s="12" t="s">
        <v>622</v>
      </c>
      <c r="D7" s="10"/>
      <c r="E7" s="10"/>
      <c r="AC7" s="14"/>
    </row>
    <row r="8" spans="1:31" s="13" customFormat="1" ht="15.75" customHeight="1" x14ac:dyDescent="0.25">
      <c r="A8" s="11" t="s">
        <v>650</v>
      </c>
      <c r="B8" s="36">
        <v>6</v>
      </c>
      <c r="C8" s="12" t="s">
        <v>654</v>
      </c>
      <c r="D8" s="10"/>
      <c r="E8" s="10"/>
      <c r="AC8" s="14"/>
    </row>
    <row r="9" spans="1:31" s="13" customFormat="1" ht="15.75" customHeight="1" x14ac:dyDescent="0.25">
      <c r="A9" s="11" t="s">
        <v>695</v>
      </c>
      <c r="B9" s="36">
        <v>7</v>
      </c>
      <c r="C9" s="12" t="s">
        <v>691</v>
      </c>
      <c r="D9" s="10"/>
      <c r="E9" s="10"/>
      <c r="AC9" s="14"/>
    </row>
    <row r="10" spans="1:31" s="13" customFormat="1" ht="15.75" customHeight="1" x14ac:dyDescent="0.25">
      <c r="A10" s="11" t="s">
        <v>688</v>
      </c>
      <c r="B10" s="36">
        <v>8</v>
      </c>
      <c r="C10" s="12" t="s">
        <v>665</v>
      </c>
      <c r="D10" s="10"/>
      <c r="E10" s="10"/>
      <c r="AC10" s="14"/>
    </row>
    <row r="11" spans="1:31" ht="15.75" customHeight="1" x14ac:dyDescent="0.2">
      <c r="A11" s="11" t="s">
        <v>688</v>
      </c>
      <c r="B11" s="36">
        <v>9</v>
      </c>
      <c r="C11" s="12" t="s">
        <v>665</v>
      </c>
      <c r="D11" s="10"/>
      <c r="E11" s="10"/>
      <c r="AC11" s="16"/>
      <c r="AD11" s="17"/>
    </row>
    <row r="12" spans="1:31" s="18" customFormat="1" ht="12.75" customHeight="1" x14ac:dyDescent="0.2">
      <c r="AC12" s="19"/>
      <c r="AD12" s="17"/>
    </row>
    <row r="13" spans="1:31" s="27" customFormat="1" ht="17.25" customHeight="1" x14ac:dyDescent="0.25">
      <c r="A13" s="11" t="s">
        <v>4</v>
      </c>
      <c r="B13" s="11" t="s">
        <v>5</v>
      </c>
      <c r="C13" s="35" t="s">
        <v>6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6">
        <v>22</v>
      </c>
      <c r="Z13" s="26">
        <v>23</v>
      </c>
      <c r="AA13" s="26">
        <v>24</v>
      </c>
      <c r="AB13" s="26">
        <v>25</v>
      </c>
      <c r="AC13" s="26" t="s">
        <v>7</v>
      </c>
      <c r="AD13" s="26" t="s">
        <v>8</v>
      </c>
      <c r="AE13" s="21" t="s">
        <v>9</v>
      </c>
    </row>
    <row r="14" spans="1:31" s="27" customFormat="1" ht="17.25" customHeight="1" x14ac:dyDescent="0.25">
      <c r="A14" s="11" t="s">
        <v>222</v>
      </c>
      <c r="B14" s="23" t="s">
        <v>223</v>
      </c>
      <c r="C14" s="24" t="s">
        <v>91</v>
      </c>
      <c r="D14" s="25">
        <v>54</v>
      </c>
      <c r="E14" s="25"/>
      <c r="F14" s="26"/>
      <c r="G14" s="26"/>
      <c r="H14" s="26"/>
      <c r="I14" s="25">
        <v>121.5</v>
      </c>
      <c r="J14" s="25">
        <v>94.5</v>
      </c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>SUM(D14:AC14)</f>
        <v>300</v>
      </c>
      <c r="AE14" s="21">
        <v>1</v>
      </c>
    </row>
    <row r="15" spans="1:31" s="7" customFormat="1" ht="17.25" customHeight="1" x14ac:dyDescent="0.2">
      <c r="A15" s="11" t="s">
        <v>220</v>
      </c>
      <c r="B15" s="23" t="s">
        <v>221</v>
      </c>
      <c r="C15" s="24" t="s">
        <v>74</v>
      </c>
      <c r="D15" s="25">
        <v>54</v>
      </c>
      <c r="E15" s="25"/>
      <c r="F15" s="26"/>
      <c r="G15" s="26"/>
      <c r="H15" s="26"/>
      <c r="I15" s="25">
        <v>121.5</v>
      </c>
      <c r="J15" s="25">
        <v>94.5</v>
      </c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>SUM(D15:AC15)</f>
        <v>300</v>
      </c>
      <c r="AE15" s="21">
        <v>1</v>
      </c>
    </row>
    <row r="16" spans="1:31" ht="20.25" customHeight="1" x14ac:dyDescent="0.2">
      <c r="A16" s="11" t="s">
        <v>336</v>
      </c>
      <c r="B16" s="23" t="s">
        <v>337</v>
      </c>
      <c r="C16" s="24" t="s">
        <v>91</v>
      </c>
      <c r="D16" s="25">
        <v>63</v>
      </c>
      <c r="E16" s="25"/>
      <c r="F16" s="26"/>
      <c r="G16" s="26"/>
      <c r="H16" s="26"/>
      <c r="I16" s="25">
        <v>108</v>
      </c>
      <c r="J16" s="25">
        <v>45</v>
      </c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30</v>
      </c>
      <c r="AD16" s="26">
        <f>SUM(D16:AC16)</f>
        <v>246</v>
      </c>
      <c r="AE16" s="21">
        <v>3</v>
      </c>
    </row>
    <row r="17" spans="1:31" ht="20.25" customHeight="1" x14ac:dyDescent="0.2">
      <c r="A17" s="11" t="s">
        <v>228</v>
      </c>
      <c r="B17" s="23" t="s">
        <v>229</v>
      </c>
      <c r="C17" s="24" t="s">
        <v>88</v>
      </c>
      <c r="D17" s="25">
        <v>45</v>
      </c>
      <c r="E17" s="25">
        <v>36</v>
      </c>
      <c r="F17" s="26"/>
      <c r="G17" s="26">
        <v>18</v>
      </c>
      <c r="H17" s="26"/>
      <c r="I17" s="25"/>
      <c r="J17" s="25">
        <v>9</v>
      </c>
      <c r="K17" s="25">
        <v>36</v>
      </c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60</v>
      </c>
      <c r="AD17" s="26">
        <f>SUM(D17:AC17)</f>
        <v>204</v>
      </c>
      <c r="AE17" s="21">
        <v>4</v>
      </c>
    </row>
    <row r="18" spans="1:31" ht="20.25" customHeight="1" x14ac:dyDescent="0.2">
      <c r="A18" s="11" t="s">
        <v>234</v>
      </c>
      <c r="B18" s="23" t="s">
        <v>235</v>
      </c>
      <c r="C18" s="24" t="s">
        <v>57</v>
      </c>
      <c r="D18" s="25">
        <v>54</v>
      </c>
      <c r="E18" s="25">
        <v>27</v>
      </c>
      <c r="F18" s="26">
        <v>27</v>
      </c>
      <c r="G18" s="26"/>
      <c r="H18" s="26">
        <v>9</v>
      </c>
      <c r="I18" s="25">
        <v>27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50</v>
      </c>
      <c r="AD18" s="26">
        <f>SUM(D18:AC18)</f>
        <v>194</v>
      </c>
      <c r="AE18" s="21">
        <v>5</v>
      </c>
    </row>
    <row r="19" spans="1:31" ht="20.25" customHeight="1" x14ac:dyDescent="0.2">
      <c r="A19" s="11" t="s">
        <v>224</v>
      </c>
      <c r="B19" s="23" t="s">
        <v>225</v>
      </c>
      <c r="C19" s="24" t="s">
        <v>66</v>
      </c>
      <c r="D19" s="25">
        <v>45</v>
      </c>
      <c r="E19" s="25"/>
      <c r="F19" s="26"/>
      <c r="G19" s="26"/>
      <c r="H19" s="26"/>
      <c r="I19" s="25">
        <v>63</v>
      </c>
      <c r="J19" s="25"/>
      <c r="K19" s="25">
        <v>45</v>
      </c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>SUM(D19:AC19)</f>
        <v>183</v>
      </c>
      <c r="AE19" s="21">
        <v>6</v>
      </c>
    </row>
    <row r="20" spans="1:31" ht="20.25" customHeight="1" x14ac:dyDescent="0.2">
      <c r="A20" s="11" t="s">
        <v>339</v>
      </c>
      <c r="B20" s="23" t="s">
        <v>505</v>
      </c>
      <c r="C20" s="24" t="s">
        <v>60</v>
      </c>
      <c r="D20" s="25">
        <v>45</v>
      </c>
      <c r="E20" s="25"/>
      <c r="F20" s="26"/>
      <c r="G20" s="26">
        <v>9</v>
      </c>
      <c r="H20" s="26"/>
      <c r="I20" s="25">
        <v>27</v>
      </c>
      <c r="J20" s="25"/>
      <c r="K20" s="25">
        <v>27</v>
      </c>
      <c r="L20" s="25">
        <v>9</v>
      </c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50</v>
      </c>
      <c r="AD20" s="26">
        <f>SUM(D20:AC20)</f>
        <v>167</v>
      </c>
      <c r="AE20" s="21">
        <v>7</v>
      </c>
    </row>
    <row r="21" spans="1:31" ht="20.25" customHeight="1" x14ac:dyDescent="0.2">
      <c r="A21" s="11" t="s">
        <v>244</v>
      </c>
      <c r="B21" s="23" t="s">
        <v>245</v>
      </c>
      <c r="C21" s="24" t="s">
        <v>66</v>
      </c>
      <c r="D21" s="25">
        <v>54</v>
      </c>
      <c r="E21" s="25">
        <v>9</v>
      </c>
      <c r="F21" s="26">
        <v>9</v>
      </c>
      <c r="G21" s="26"/>
      <c r="H21" s="26"/>
      <c r="I21" s="25">
        <v>27</v>
      </c>
      <c r="J21" s="25"/>
      <c r="K21" s="25">
        <v>9</v>
      </c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50</v>
      </c>
      <c r="AD21" s="26">
        <f>SUM(D21:AC21)</f>
        <v>158</v>
      </c>
      <c r="AE21" s="21">
        <v>8</v>
      </c>
    </row>
    <row r="22" spans="1:31" ht="20.25" customHeight="1" x14ac:dyDescent="0.2">
      <c r="A22" s="11" t="s">
        <v>342</v>
      </c>
      <c r="B22" s="23" t="s">
        <v>343</v>
      </c>
      <c r="C22" s="24" t="s">
        <v>60</v>
      </c>
      <c r="D22" s="25">
        <v>54</v>
      </c>
      <c r="E22" s="25"/>
      <c r="F22" s="26">
        <v>9</v>
      </c>
      <c r="G22" s="26"/>
      <c r="H22" s="26"/>
      <c r="I22" s="25">
        <v>9</v>
      </c>
      <c r="J22" s="25"/>
      <c r="K22" s="25">
        <v>9</v>
      </c>
      <c r="L22" s="25">
        <v>9</v>
      </c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50</v>
      </c>
      <c r="AD22" s="26">
        <f>SUM(D22:AC22)</f>
        <v>140</v>
      </c>
      <c r="AE22" s="21">
        <v>9</v>
      </c>
    </row>
    <row r="23" spans="1:31" ht="20.25" customHeight="1" x14ac:dyDescent="0.2">
      <c r="A23" s="11" t="s">
        <v>240</v>
      </c>
      <c r="B23" s="23" t="s">
        <v>241</v>
      </c>
      <c r="C23" s="24" t="s">
        <v>197</v>
      </c>
      <c r="D23" s="25">
        <v>54</v>
      </c>
      <c r="E23" s="25">
        <v>9</v>
      </c>
      <c r="F23" s="26">
        <v>9</v>
      </c>
      <c r="G23" s="26"/>
      <c r="H23" s="26"/>
      <c r="I23" s="25">
        <v>9</v>
      </c>
      <c r="J23" s="25"/>
      <c r="K23" s="25">
        <v>9</v>
      </c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50</v>
      </c>
      <c r="AD23" s="26">
        <f>SUM(D23:AC23)</f>
        <v>140</v>
      </c>
      <c r="AE23" s="21">
        <v>9</v>
      </c>
    </row>
    <row r="24" spans="1:31" x14ac:dyDescent="0.2">
      <c r="A24" s="11" t="s">
        <v>238</v>
      </c>
      <c r="B24" s="23" t="s">
        <v>239</v>
      </c>
      <c r="C24" s="24" t="s">
        <v>57</v>
      </c>
      <c r="D24" s="25">
        <v>54</v>
      </c>
      <c r="E24" s="25"/>
      <c r="F24" s="26"/>
      <c r="G24" s="26">
        <v>9</v>
      </c>
      <c r="H24" s="26"/>
      <c r="I24" s="25"/>
      <c r="J24" s="25"/>
      <c r="K24" s="25">
        <v>27</v>
      </c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40</v>
      </c>
      <c r="AD24" s="26">
        <f>SUM(D24:AC24)</f>
        <v>130</v>
      </c>
      <c r="AE24" s="21">
        <v>11</v>
      </c>
    </row>
    <row r="25" spans="1:31" x14ac:dyDescent="0.2">
      <c r="A25" s="11" t="s">
        <v>242</v>
      </c>
      <c r="B25" s="23" t="s">
        <v>243</v>
      </c>
      <c r="C25" s="24" t="s">
        <v>88</v>
      </c>
      <c r="D25" s="25">
        <v>13.5</v>
      </c>
      <c r="E25" s="25"/>
      <c r="F25" s="26"/>
      <c r="G25" s="26">
        <v>9</v>
      </c>
      <c r="H25" s="26">
        <v>9</v>
      </c>
      <c r="I25" s="25">
        <v>9</v>
      </c>
      <c r="J25" s="25"/>
      <c r="K25" s="25">
        <v>36</v>
      </c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50</v>
      </c>
      <c r="AD25" s="26">
        <f>SUM(D25:AC25)</f>
        <v>126.5</v>
      </c>
      <c r="AE25" s="21">
        <v>12</v>
      </c>
    </row>
    <row r="26" spans="1:31" ht="14.25" customHeight="1" x14ac:dyDescent="0.2">
      <c r="A26" s="11" t="s">
        <v>232</v>
      </c>
      <c r="B26" s="23" t="s">
        <v>233</v>
      </c>
      <c r="C26" s="24" t="s">
        <v>66</v>
      </c>
      <c r="D26" s="25">
        <v>54</v>
      </c>
      <c r="E26" s="25"/>
      <c r="F26" s="26"/>
      <c r="G26" s="26"/>
      <c r="H26" s="26"/>
      <c r="I26" s="25">
        <v>27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101</v>
      </c>
      <c r="AE26" s="21">
        <v>13</v>
      </c>
    </row>
    <row r="27" spans="1:31" x14ac:dyDescent="0.2">
      <c r="A27" s="11" t="s">
        <v>230</v>
      </c>
      <c r="B27" s="23" t="s">
        <v>231</v>
      </c>
      <c r="C27" s="24" t="s">
        <v>128</v>
      </c>
      <c r="D27" s="25">
        <v>54</v>
      </c>
      <c r="E27" s="25"/>
      <c r="F27" s="26"/>
      <c r="G27" s="26">
        <v>9</v>
      </c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30</v>
      </c>
      <c r="AD27" s="26">
        <f>SUM(D27:AC27)</f>
        <v>93</v>
      </c>
      <c r="AE27" s="21">
        <v>14</v>
      </c>
    </row>
    <row r="28" spans="1:31" x14ac:dyDescent="0.2">
      <c r="A28" s="11" t="s">
        <v>340</v>
      </c>
      <c r="B28" s="23" t="s">
        <v>341</v>
      </c>
      <c r="C28" s="24" t="s">
        <v>190</v>
      </c>
      <c r="D28" s="25">
        <v>54</v>
      </c>
      <c r="E28" s="25"/>
      <c r="F28" s="26"/>
      <c r="G28" s="26"/>
      <c r="H28" s="26">
        <v>9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30</v>
      </c>
      <c r="AD28" s="26">
        <f>SUM(D28:AC28)</f>
        <v>93</v>
      </c>
      <c r="AE28" s="21">
        <v>14</v>
      </c>
    </row>
    <row r="29" spans="1:31" x14ac:dyDescent="0.2">
      <c r="A29" s="11" t="s">
        <v>236</v>
      </c>
      <c r="B29" s="23" t="s">
        <v>237</v>
      </c>
      <c r="C29" s="24" t="s">
        <v>63</v>
      </c>
      <c r="D29" s="25">
        <v>54</v>
      </c>
      <c r="E29" s="25"/>
      <c r="F29" s="26"/>
      <c r="G29" s="26"/>
      <c r="H29" s="26"/>
      <c r="I29" s="25">
        <v>9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83</v>
      </c>
      <c r="AE29" s="21">
        <v>16</v>
      </c>
    </row>
    <row r="30" spans="1:31" ht="16.5" customHeight="1" x14ac:dyDescent="0.2">
      <c r="A30" s="11" t="s">
        <v>506</v>
      </c>
      <c r="B30" s="23" t="s">
        <v>507</v>
      </c>
      <c r="C30" s="24" t="s">
        <v>66</v>
      </c>
      <c r="D30" s="25">
        <v>13.5</v>
      </c>
      <c r="E30" s="25"/>
      <c r="F30" s="26"/>
      <c r="G30" s="26">
        <v>9</v>
      </c>
      <c r="H30" s="26"/>
      <c r="I30" s="25"/>
      <c r="J30" s="25"/>
      <c r="K30" s="25">
        <v>9</v>
      </c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40</v>
      </c>
      <c r="AD30" s="26">
        <f>SUM(D30:AC30)</f>
        <v>71.5</v>
      </c>
      <c r="AE30" s="21">
        <v>17</v>
      </c>
    </row>
    <row r="31" spans="1:31" ht="16.5" customHeight="1" x14ac:dyDescent="0.2">
      <c r="A31" s="11" t="s">
        <v>344</v>
      </c>
      <c r="B31" s="23" t="s">
        <v>362</v>
      </c>
      <c r="C31" s="24" t="s">
        <v>63</v>
      </c>
      <c r="D31" s="25">
        <v>13.5</v>
      </c>
      <c r="E31" s="25"/>
      <c r="F31" s="26"/>
      <c r="G31" s="26">
        <v>9</v>
      </c>
      <c r="H31" s="26"/>
      <c r="I31" s="25"/>
      <c r="J31" s="25"/>
      <c r="K31" s="25">
        <v>9</v>
      </c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40</v>
      </c>
      <c r="AD31" s="26">
        <f>SUM(D31:AC31)</f>
        <v>71.5</v>
      </c>
      <c r="AE31" s="21">
        <v>17</v>
      </c>
    </row>
    <row r="32" spans="1:31" ht="14.25" customHeight="1" x14ac:dyDescent="0.2">
      <c r="A32" s="11" t="s">
        <v>345</v>
      </c>
      <c r="B32" s="23" t="s">
        <v>346</v>
      </c>
      <c r="C32" s="24" t="s">
        <v>102</v>
      </c>
      <c r="D32" s="25">
        <v>13.5</v>
      </c>
      <c r="E32" s="25">
        <v>9</v>
      </c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30</v>
      </c>
      <c r="AD32" s="26">
        <f>SUM(D32:AC32)</f>
        <v>52.5</v>
      </c>
      <c r="AE32" s="21">
        <v>19</v>
      </c>
    </row>
    <row r="33" spans="1:31" x14ac:dyDescent="0.2">
      <c r="A33" s="11" t="s">
        <v>250</v>
      </c>
      <c r="B33" s="23" t="s">
        <v>251</v>
      </c>
      <c r="C33" s="24" t="s">
        <v>252</v>
      </c>
      <c r="D33" s="25">
        <v>13.5</v>
      </c>
      <c r="E33" s="25"/>
      <c r="F33" s="26"/>
      <c r="G33" s="26"/>
      <c r="H33" s="26"/>
      <c r="I33" s="25"/>
      <c r="J33" s="25"/>
      <c r="K33" s="25">
        <v>9</v>
      </c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30</v>
      </c>
      <c r="AD33" s="26">
        <f>SUM(D33:AC33)</f>
        <v>52.5</v>
      </c>
      <c r="AE33" s="21">
        <v>19</v>
      </c>
    </row>
    <row r="34" spans="1:31" ht="18" customHeight="1" x14ac:dyDescent="0.2">
      <c r="A34" s="11" t="s">
        <v>253</v>
      </c>
      <c r="B34" s="23" t="s">
        <v>254</v>
      </c>
      <c r="C34" s="24" t="s">
        <v>66</v>
      </c>
      <c r="D34" s="25">
        <v>13.5</v>
      </c>
      <c r="E34" s="25">
        <v>9</v>
      </c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30</v>
      </c>
      <c r="AD34" s="26">
        <f>SUM(D34:AC34)</f>
        <v>52.5</v>
      </c>
      <c r="AE34" s="21">
        <v>19</v>
      </c>
    </row>
    <row r="35" spans="1:31" x14ac:dyDescent="0.2">
      <c r="A35" s="11" t="s">
        <v>576</v>
      </c>
      <c r="B35" s="23" t="s">
        <v>577</v>
      </c>
      <c r="C35" s="24" t="s">
        <v>69</v>
      </c>
      <c r="D35" s="25"/>
      <c r="E35" s="25">
        <v>9</v>
      </c>
      <c r="F35" s="26">
        <v>9</v>
      </c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>SUM(D35:AC35)</f>
        <v>38</v>
      </c>
      <c r="AE35" s="21">
        <v>22</v>
      </c>
    </row>
    <row r="36" spans="1:31" x14ac:dyDescent="0.2">
      <c r="A36" s="11" t="s">
        <v>506</v>
      </c>
      <c r="B36" s="23" t="s">
        <v>575</v>
      </c>
      <c r="C36" s="24" t="s">
        <v>66</v>
      </c>
      <c r="D36" s="25"/>
      <c r="E36" s="25">
        <v>27</v>
      </c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10</v>
      </c>
      <c r="AD36" s="26">
        <f>SUM(D36:AC36)</f>
        <v>37</v>
      </c>
      <c r="AE36" s="21">
        <v>23</v>
      </c>
    </row>
    <row r="37" spans="1:31" x14ac:dyDescent="0.2">
      <c r="A37" s="11" t="s">
        <v>617</v>
      </c>
      <c r="B37" s="23" t="s">
        <v>618</v>
      </c>
      <c r="C37" s="24" t="s">
        <v>128</v>
      </c>
      <c r="D37" s="25"/>
      <c r="E37" s="25"/>
      <c r="F37" s="26"/>
      <c r="G37" s="26"/>
      <c r="H37" s="26"/>
      <c r="I37" s="25"/>
      <c r="J37" s="25"/>
      <c r="K37" s="25">
        <v>27</v>
      </c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>SUM(D37:AC37)</f>
        <v>37</v>
      </c>
      <c r="AE37" s="21">
        <v>23</v>
      </c>
    </row>
    <row r="38" spans="1:31" x14ac:dyDescent="0.2">
      <c r="A38" s="11" t="s">
        <v>347</v>
      </c>
      <c r="B38" s="23" t="s">
        <v>521</v>
      </c>
      <c r="C38" s="24" t="s">
        <v>367</v>
      </c>
      <c r="D38" s="25">
        <v>13.5</v>
      </c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20</v>
      </c>
      <c r="AD38" s="26">
        <f>SUM(D38:AC38)</f>
        <v>33.5</v>
      </c>
      <c r="AE38" s="21">
        <v>25</v>
      </c>
    </row>
    <row r="39" spans="1:31" x14ac:dyDescent="0.2">
      <c r="A39" s="11" t="s">
        <v>255</v>
      </c>
      <c r="B39" s="23" t="s">
        <v>256</v>
      </c>
      <c r="C39" s="24" t="s">
        <v>257</v>
      </c>
      <c r="D39" s="25">
        <v>13.5</v>
      </c>
      <c r="E39" s="25"/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20</v>
      </c>
      <c r="AD39" s="26">
        <f>SUM(D39:AC39)</f>
        <v>33.5</v>
      </c>
      <c r="AE39" s="21">
        <v>25</v>
      </c>
    </row>
    <row r="40" spans="1:31" x14ac:dyDescent="0.2">
      <c r="A40" s="11" t="s">
        <v>248</v>
      </c>
      <c r="B40" s="23" t="s">
        <v>249</v>
      </c>
      <c r="C40" s="24" t="s">
        <v>102</v>
      </c>
      <c r="D40" s="25">
        <v>13.5</v>
      </c>
      <c r="E40" s="25"/>
      <c r="F40" s="26"/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20</v>
      </c>
      <c r="AD40" s="26">
        <f>SUM(D40:AC40)</f>
        <v>33.5</v>
      </c>
      <c r="AE40" s="21">
        <v>25</v>
      </c>
    </row>
    <row r="41" spans="1:31" x14ac:dyDescent="0.2">
      <c r="A41" s="11" t="s">
        <v>246</v>
      </c>
      <c r="B41" s="23" t="s">
        <v>247</v>
      </c>
      <c r="C41" s="24" t="s">
        <v>66</v>
      </c>
      <c r="D41" s="25">
        <v>13.5</v>
      </c>
      <c r="E41" s="25"/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20</v>
      </c>
      <c r="AD41" s="26">
        <f>SUM(D41:AC41)</f>
        <v>33.5</v>
      </c>
      <c r="AE41" s="21">
        <v>25</v>
      </c>
    </row>
    <row r="42" spans="1:31" x14ac:dyDescent="0.2">
      <c r="A42" s="11" t="s">
        <v>647</v>
      </c>
      <c r="B42" s="23" t="s">
        <v>648</v>
      </c>
      <c r="C42" s="24" t="s">
        <v>57</v>
      </c>
      <c r="D42" s="25"/>
      <c r="E42" s="25"/>
      <c r="F42" s="26"/>
      <c r="G42" s="26"/>
      <c r="H42" s="26">
        <v>9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10</v>
      </c>
      <c r="AD42" s="26">
        <f>SUM(D42:AC42)</f>
        <v>19</v>
      </c>
      <c r="AE42" s="21">
        <v>29</v>
      </c>
    </row>
    <row r="43" spans="1:31" x14ac:dyDescent="0.2">
      <c r="A43" s="11"/>
      <c r="B43" s="23"/>
      <c r="C43" s="24"/>
      <c r="D43" s="25"/>
      <c r="E43" s="25"/>
      <c r="F43" s="26"/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/>
      <c r="AD43" s="26"/>
      <c r="AE43" s="21"/>
    </row>
  </sheetData>
  <sortState ref="A14:AD42">
    <sortCondition descending="1" ref="AD14:AD42"/>
    <sortCondition ref="A14:A42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E51"/>
  <sheetViews>
    <sheetView zoomScaleNormal="100" workbookViewId="0">
      <selection activeCell="AE53" sqref="AE53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40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585</v>
      </c>
      <c r="B5" s="36">
        <v>3</v>
      </c>
      <c r="C5" s="12" t="s">
        <v>551</v>
      </c>
    </row>
    <row r="6" spans="1:31" s="13" customFormat="1" ht="15.75" customHeight="1" x14ac:dyDescent="0.25">
      <c r="A6" s="11" t="s">
        <v>587</v>
      </c>
      <c r="B6" s="36">
        <v>4</v>
      </c>
      <c r="C6" s="12" t="s">
        <v>588</v>
      </c>
    </row>
    <row r="7" spans="1:31" s="13" customFormat="1" ht="15.75" customHeight="1" x14ac:dyDescent="0.25">
      <c r="A7" s="11" t="s">
        <v>649</v>
      </c>
      <c r="B7" s="36">
        <v>5</v>
      </c>
      <c r="C7" s="12" t="s">
        <v>622</v>
      </c>
    </row>
    <row r="8" spans="1:31" s="13" customFormat="1" ht="15.75" customHeight="1" x14ac:dyDescent="0.25">
      <c r="A8" s="11" t="s">
        <v>650</v>
      </c>
      <c r="B8" s="36">
        <v>6</v>
      </c>
      <c r="C8" s="12" t="s">
        <v>654</v>
      </c>
      <c r="D8" s="10"/>
      <c r="E8" s="10"/>
      <c r="AC8" s="14"/>
    </row>
    <row r="9" spans="1:31" s="13" customFormat="1" ht="15.75" customHeight="1" x14ac:dyDescent="0.25">
      <c r="A9" s="11" t="s">
        <v>695</v>
      </c>
      <c r="B9" s="36">
        <v>7</v>
      </c>
      <c r="C9" s="12" t="s">
        <v>691</v>
      </c>
      <c r="D9" s="10"/>
      <c r="E9" s="10"/>
      <c r="AC9" s="14"/>
    </row>
    <row r="10" spans="1:31" s="13" customFormat="1" ht="15.75" customHeight="1" x14ac:dyDescent="0.25">
      <c r="A10" s="11" t="s">
        <v>688</v>
      </c>
      <c r="B10" s="36">
        <v>8</v>
      </c>
      <c r="C10" s="12" t="s">
        <v>665</v>
      </c>
      <c r="D10" s="10"/>
      <c r="E10" s="10"/>
      <c r="AC10" s="14"/>
    </row>
    <row r="11" spans="1:31" ht="15.75" customHeight="1" x14ac:dyDescent="0.2">
      <c r="A11" s="11" t="s">
        <v>688</v>
      </c>
      <c r="B11" s="36">
        <v>9</v>
      </c>
      <c r="C11" s="12" t="s">
        <v>665</v>
      </c>
      <c r="D11" s="10"/>
      <c r="E11" s="10"/>
      <c r="AC11" s="16"/>
      <c r="AD11" s="17"/>
    </row>
    <row r="12" spans="1:31" s="18" customFormat="1" ht="12.75" customHeight="1" x14ac:dyDescent="0.2">
      <c r="AC12" s="19"/>
      <c r="AD12" s="17"/>
    </row>
    <row r="13" spans="1:31" s="27" customFormat="1" ht="17.25" customHeight="1" x14ac:dyDescent="0.25">
      <c r="A13" s="11" t="s">
        <v>4</v>
      </c>
      <c r="B13" s="11" t="s">
        <v>5</v>
      </c>
      <c r="C13" s="35" t="s">
        <v>6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6">
        <v>22</v>
      </c>
      <c r="Z13" s="26">
        <v>23</v>
      </c>
      <c r="AA13" s="26">
        <v>24</v>
      </c>
      <c r="AB13" s="26">
        <v>25</v>
      </c>
      <c r="AC13" s="26" t="s">
        <v>7</v>
      </c>
      <c r="AD13" s="26" t="s">
        <v>8</v>
      </c>
      <c r="AE13" s="21" t="s">
        <v>9</v>
      </c>
    </row>
    <row r="14" spans="1:31" s="7" customFormat="1" ht="17.25" customHeight="1" x14ac:dyDescent="0.2">
      <c r="A14" s="11" t="s">
        <v>348</v>
      </c>
      <c r="B14" s="23" t="s">
        <v>349</v>
      </c>
      <c r="C14" s="23" t="s">
        <v>60</v>
      </c>
      <c r="D14" s="25">
        <v>63</v>
      </c>
      <c r="E14" s="29"/>
      <c r="F14" s="30"/>
      <c r="G14" s="30">
        <v>27</v>
      </c>
      <c r="H14" s="30"/>
      <c r="I14" s="29">
        <v>63</v>
      </c>
      <c r="J14" s="29">
        <v>94.5</v>
      </c>
      <c r="K14" s="29">
        <v>45</v>
      </c>
      <c r="L14" s="29">
        <v>9</v>
      </c>
      <c r="M14" s="29"/>
      <c r="N14" s="29"/>
      <c r="O14" s="29"/>
      <c r="P14" s="29"/>
      <c r="Q14" s="29"/>
      <c r="R14" s="29"/>
      <c r="S14" s="31"/>
      <c r="T14" s="30"/>
      <c r="U14" s="29"/>
      <c r="V14" s="32"/>
      <c r="W14" s="32"/>
      <c r="X14" s="32"/>
      <c r="Y14" s="32"/>
      <c r="Z14" s="32"/>
      <c r="AA14" s="32"/>
      <c r="AB14" s="32"/>
      <c r="AC14" s="32">
        <v>50</v>
      </c>
      <c r="AD14" s="26">
        <f t="shared" ref="AD14:AD51" si="0">SUM(D14:AC14)</f>
        <v>351.5</v>
      </c>
      <c r="AE14" s="21">
        <v>1</v>
      </c>
    </row>
    <row r="15" spans="1:31" ht="15.75" customHeight="1" x14ac:dyDescent="0.2">
      <c r="A15" s="11" t="s">
        <v>220</v>
      </c>
      <c r="B15" s="23" t="s">
        <v>221</v>
      </c>
      <c r="C15" s="24" t="s">
        <v>74</v>
      </c>
      <c r="D15" s="25">
        <v>54</v>
      </c>
      <c r="E15" s="25"/>
      <c r="F15" s="26"/>
      <c r="G15" s="26"/>
      <c r="H15" s="26"/>
      <c r="I15" s="29">
        <v>135</v>
      </c>
      <c r="J15" s="25">
        <v>94.5</v>
      </c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303.5</v>
      </c>
      <c r="AE15" s="21">
        <v>2</v>
      </c>
    </row>
    <row r="16" spans="1:31" ht="15" customHeight="1" x14ac:dyDescent="0.2">
      <c r="A16" s="11" t="s">
        <v>228</v>
      </c>
      <c r="B16" s="23" t="s">
        <v>229</v>
      </c>
      <c r="C16" s="24" t="s">
        <v>88</v>
      </c>
      <c r="D16" s="25">
        <v>54</v>
      </c>
      <c r="E16" s="29">
        <v>27</v>
      </c>
      <c r="F16" s="30"/>
      <c r="G16" s="30">
        <v>45</v>
      </c>
      <c r="H16" s="30"/>
      <c r="I16" s="29">
        <v>45</v>
      </c>
      <c r="J16" s="29">
        <v>9</v>
      </c>
      <c r="K16" s="29">
        <v>36</v>
      </c>
      <c r="L16" s="29"/>
      <c r="M16" s="29"/>
      <c r="N16" s="29"/>
      <c r="O16" s="29"/>
      <c r="P16" s="29"/>
      <c r="Q16" s="29"/>
      <c r="R16" s="29"/>
      <c r="S16" s="31"/>
      <c r="T16" s="30"/>
      <c r="U16" s="29"/>
      <c r="V16" s="32"/>
      <c r="W16" s="32"/>
      <c r="X16" s="32"/>
      <c r="Y16" s="32"/>
      <c r="Z16" s="32"/>
      <c r="AA16" s="32"/>
      <c r="AB16" s="32"/>
      <c r="AC16" s="32">
        <v>50</v>
      </c>
      <c r="AD16" s="26">
        <f t="shared" si="0"/>
        <v>266</v>
      </c>
      <c r="AE16" s="21">
        <v>3</v>
      </c>
    </row>
    <row r="17" spans="1:31" ht="14.25" customHeight="1" x14ac:dyDescent="0.2">
      <c r="A17" s="11" t="s">
        <v>350</v>
      </c>
      <c r="B17" s="23" t="s">
        <v>351</v>
      </c>
      <c r="C17" s="23" t="s">
        <v>109</v>
      </c>
      <c r="D17" s="25">
        <v>54</v>
      </c>
      <c r="E17" s="29"/>
      <c r="F17" s="30"/>
      <c r="G17" s="30">
        <v>63</v>
      </c>
      <c r="H17" s="30"/>
      <c r="I17" s="29">
        <v>45</v>
      </c>
      <c r="J17" s="29">
        <v>27</v>
      </c>
      <c r="K17" s="29">
        <v>36</v>
      </c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32">
        <v>40</v>
      </c>
      <c r="AD17" s="26">
        <f t="shared" si="0"/>
        <v>265</v>
      </c>
      <c r="AE17" s="21">
        <v>4</v>
      </c>
    </row>
    <row r="18" spans="1:31" ht="15" customHeight="1" x14ac:dyDescent="0.2">
      <c r="A18" s="11" t="s">
        <v>567</v>
      </c>
      <c r="B18" s="23" t="s">
        <v>568</v>
      </c>
      <c r="C18" s="24" t="s">
        <v>57</v>
      </c>
      <c r="D18" s="25"/>
      <c r="E18" s="29">
        <v>45</v>
      </c>
      <c r="F18" s="30">
        <v>45</v>
      </c>
      <c r="G18" s="30"/>
      <c r="H18" s="30"/>
      <c r="I18" s="29">
        <v>27</v>
      </c>
      <c r="J18" s="29">
        <v>94.5</v>
      </c>
      <c r="K18" s="29"/>
      <c r="L18" s="29"/>
      <c r="M18" s="29"/>
      <c r="N18" s="29"/>
      <c r="O18" s="29"/>
      <c r="P18" s="29"/>
      <c r="Q18" s="29"/>
      <c r="R18" s="29"/>
      <c r="S18" s="31"/>
      <c r="T18" s="30"/>
      <c r="U18" s="29"/>
      <c r="V18" s="32"/>
      <c r="W18" s="32"/>
      <c r="X18" s="32"/>
      <c r="Y18" s="32"/>
      <c r="Z18" s="32"/>
      <c r="AA18" s="32"/>
      <c r="AB18" s="32"/>
      <c r="AC18" s="32">
        <v>20</v>
      </c>
      <c r="AD18" s="26">
        <f t="shared" si="0"/>
        <v>231.5</v>
      </c>
      <c r="AE18" s="21">
        <v>5</v>
      </c>
    </row>
    <row r="19" spans="1:31" ht="15.75" customHeight="1" x14ac:dyDescent="0.2">
      <c r="A19" s="11" t="s">
        <v>226</v>
      </c>
      <c r="B19" s="23" t="s">
        <v>227</v>
      </c>
      <c r="C19" s="24" t="s">
        <v>66</v>
      </c>
      <c r="D19" s="25">
        <v>45</v>
      </c>
      <c r="E19" s="29"/>
      <c r="F19" s="30"/>
      <c r="G19" s="30">
        <v>54</v>
      </c>
      <c r="H19" s="30"/>
      <c r="I19" s="29">
        <v>45</v>
      </c>
      <c r="J19" s="29">
        <v>27</v>
      </c>
      <c r="K19" s="29"/>
      <c r="L19" s="29"/>
      <c r="M19" s="29"/>
      <c r="N19" s="29"/>
      <c r="O19" s="29"/>
      <c r="P19" s="29"/>
      <c r="Q19" s="29"/>
      <c r="R19" s="29"/>
      <c r="S19" s="31"/>
      <c r="T19" s="30"/>
      <c r="U19" s="29"/>
      <c r="V19" s="32"/>
      <c r="W19" s="32"/>
      <c r="X19" s="32"/>
      <c r="Y19" s="32"/>
      <c r="Z19" s="32"/>
      <c r="AA19" s="32"/>
      <c r="AB19" s="32"/>
      <c r="AC19" s="32">
        <v>30</v>
      </c>
      <c r="AD19" s="26">
        <f t="shared" si="0"/>
        <v>201</v>
      </c>
      <c r="AE19" s="21">
        <v>6</v>
      </c>
    </row>
    <row r="20" spans="1:31" ht="13.5" customHeight="1" x14ac:dyDescent="0.2">
      <c r="A20" s="11" t="s">
        <v>238</v>
      </c>
      <c r="B20" s="23" t="s">
        <v>239</v>
      </c>
      <c r="C20" s="24" t="s">
        <v>57</v>
      </c>
      <c r="D20" s="25">
        <v>54</v>
      </c>
      <c r="E20" s="29"/>
      <c r="F20" s="30"/>
      <c r="G20" s="30">
        <v>27</v>
      </c>
      <c r="H20" s="30"/>
      <c r="I20" s="29"/>
      <c r="J20" s="29"/>
      <c r="K20" s="29">
        <v>27</v>
      </c>
      <c r="L20" s="29"/>
      <c r="M20" s="29"/>
      <c r="N20" s="29"/>
      <c r="O20" s="29"/>
      <c r="P20" s="29"/>
      <c r="Q20" s="29"/>
      <c r="R20" s="29"/>
      <c r="S20" s="31"/>
      <c r="T20" s="30"/>
      <c r="U20" s="29"/>
      <c r="V20" s="32"/>
      <c r="W20" s="32"/>
      <c r="X20" s="32"/>
      <c r="Y20" s="32"/>
      <c r="Z20" s="32"/>
      <c r="AA20" s="32"/>
      <c r="AB20" s="32"/>
      <c r="AC20" s="32">
        <v>40</v>
      </c>
      <c r="AD20" s="26">
        <f t="shared" si="0"/>
        <v>148</v>
      </c>
      <c r="AE20" s="21">
        <v>7</v>
      </c>
    </row>
    <row r="21" spans="1:31" ht="15" customHeight="1" x14ac:dyDescent="0.2">
      <c r="A21" s="11" t="s">
        <v>365</v>
      </c>
      <c r="B21" s="23" t="s">
        <v>366</v>
      </c>
      <c r="C21" s="23" t="s">
        <v>325</v>
      </c>
      <c r="D21" s="25">
        <v>13.5</v>
      </c>
      <c r="E21" s="29"/>
      <c r="F21" s="30"/>
      <c r="G21" s="30">
        <v>27</v>
      </c>
      <c r="H21" s="30">
        <v>27</v>
      </c>
      <c r="I21" s="29"/>
      <c r="J21" s="29"/>
      <c r="K21" s="29">
        <v>9</v>
      </c>
      <c r="L21" s="29">
        <v>9</v>
      </c>
      <c r="M21" s="29"/>
      <c r="N21" s="29"/>
      <c r="O21" s="29"/>
      <c r="P21" s="29"/>
      <c r="Q21" s="29"/>
      <c r="R21" s="29"/>
      <c r="S21" s="31"/>
      <c r="T21" s="30"/>
      <c r="U21" s="29"/>
      <c r="V21" s="32"/>
      <c r="W21" s="32"/>
      <c r="X21" s="32"/>
      <c r="Y21" s="32"/>
      <c r="Z21" s="32"/>
      <c r="AA21" s="32"/>
      <c r="AB21" s="32"/>
      <c r="AC21" s="32">
        <v>60</v>
      </c>
      <c r="AD21" s="26">
        <f t="shared" si="0"/>
        <v>145.5</v>
      </c>
      <c r="AE21" s="21">
        <v>8</v>
      </c>
    </row>
    <row r="22" spans="1:31" ht="13.5" customHeight="1" x14ac:dyDescent="0.2">
      <c r="A22" s="11" t="s">
        <v>230</v>
      </c>
      <c r="B22" s="23" t="s">
        <v>231</v>
      </c>
      <c r="C22" s="24" t="s">
        <v>128</v>
      </c>
      <c r="D22" s="25">
        <v>54</v>
      </c>
      <c r="E22" s="29"/>
      <c r="F22" s="30"/>
      <c r="G22" s="30">
        <v>54</v>
      </c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  <c r="T22" s="30"/>
      <c r="U22" s="29"/>
      <c r="V22" s="32"/>
      <c r="W22" s="32"/>
      <c r="X22" s="32"/>
      <c r="Y22" s="32"/>
      <c r="Z22" s="32"/>
      <c r="AA22" s="32"/>
      <c r="AB22" s="32"/>
      <c r="AC22" s="32">
        <v>30</v>
      </c>
      <c r="AD22" s="26">
        <f t="shared" si="0"/>
        <v>138</v>
      </c>
      <c r="AE22" s="21">
        <v>9</v>
      </c>
    </row>
    <row r="23" spans="1:31" x14ac:dyDescent="0.2">
      <c r="A23" s="11" t="s">
        <v>222</v>
      </c>
      <c r="B23" s="23" t="s">
        <v>223</v>
      </c>
      <c r="C23" s="24" t="s">
        <v>91</v>
      </c>
      <c r="D23" s="25">
        <v>45</v>
      </c>
      <c r="E23" s="29"/>
      <c r="F23" s="30"/>
      <c r="G23" s="30"/>
      <c r="H23" s="30"/>
      <c r="I23" s="29">
        <v>45</v>
      </c>
      <c r="J23" s="29">
        <v>27</v>
      </c>
      <c r="K23" s="29"/>
      <c r="L23" s="29"/>
      <c r="M23" s="29"/>
      <c r="N23" s="29"/>
      <c r="O23" s="29"/>
      <c r="P23" s="29"/>
      <c r="Q23" s="29"/>
      <c r="R23" s="29"/>
      <c r="S23" s="31"/>
      <c r="T23" s="30"/>
      <c r="U23" s="29"/>
      <c r="V23" s="32"/>
      <c r="W23" s="32"/>
      <c r="X23" s="32"/>
      <c r="Y23" s="32"/>
      <c r="Z23" s="32"/>
      <c r="AA23" s="32"/>
      <c r="AB23" s="32"/>
      <c r="AC23" s="32">
        <v>20</v>
      </c>
      <c r="AD23" s="26">
        <f t="shared" si="0"/>
        <v>137</v>
      </c>
      <c r="AE23" s="21">
        <v>10</v>
      </c>
    </row>
    <row r="24" spans="1:31" x14ac:dyDescent="0.2">
      <c r="A24" s="11" t="s">
        <v>354</v>
      </c>
      <c r="B24" s="23" t="s">
        <v>355</v>
      </c>
      <c r="C24" s="23" t="s">
        <v>74</v>
      </c>
      <c r="D24" s="25">
        <v>45</v>
      </c>
      <c r="E24" s="29"/>
      <c r="F24" s="30"/>
      <c r="G24" s="30"/>
      <c r="H24" s="30"/>
      <c r="I24" s="29">
        <v>63</v>
      </c>
      <c r="J24" s="29">
        <v>9</v>
      </c>
      <c r="K24" s="29"/>
      <c r="L24" s="29"/>
      <c r="M24" s="29"/>
      <c r="N24" s="29"/>
      <c r="O24" s="29"/>
      <c r="P24" s="29"/>
      <c r="Q24" s="29"/>
      <c r="R24" s="29"/>
      <c r="S24" s="31"/>
      <c r="T24" s="30"/>
      <c r="U24" s="29"/>
      <c r="V24" s="32"/>
      <c r="W24" s="32"/>
      <c r="X24" s="32"/>
      <c r="Y24" s="32"/>
      <c r="Z24" s="32"/>
      <c r="AA24" s="32"/>
      <c r="AB24" s="32"/>
      <c r="AC24" s="32">
        <v>20</v>
      </c>
      <c r="AD24" s="26">
        <f t="shared" si="0"/>
        <v>137</v>
      </c>
      <c r="AE24" s="21">
        <v>10</v>
      </c>
    </row>
    <row r="25" spans="1:31" x14ac:dyDescent="0.2">
      <c r="A25" s="11" t="s">
        <v>242</v>
      </c>
      <c r="B25" s="23" t="s">
        <v>243</v>
      </c>
      <c r="C25" s="24" t="s">
        <v>88</v>
      </c>
      <c r="D25" s="25">
        <v>13.5</v>
      </c>
      <c r="E25" s="29"/>
      <c r="F25" s="30"/>
      <c r="G25" s="30">
        <v>27</v>
      </c>
      <c r="H25" s="30">
        <v>27</v>
      </c>
      <c r="I25" s="29">
        <v>9</v>
      </c>
      <c r="J25" s="29"/>
      <c r="K25" s="29">
        <v>9</v>
      </c>
      <c r="L25" s="29"/>
      <c r="M25" s="29"/>
      <c r="N25" s="29"/>
      <c r="O25" s="29"/>
      <c r="P25" s="29"/>
      <c r="Q25" s="29"/>
      <c r="R25" s="29"/>
      <c r="S25" s="31"/>
      <c r="T25" s="30"/>
      <c r="U25" s="29"/>
      <c r="V25" s="32"/>
      <c r="W25" s="32"/>
      <c r="X25" s="32"/>
      <c r="Y25" s="32"/>
      <c r="Z25" s="32"/>
      <c r="AA25" s="32"/>
      <c r="AB25" s="32"/>
      <c r="AC25" s="32">
        <v>50</v>
      </c>
      <c r="AD25" s="26">
        <f t="shared" si="0"/>
        <v>135.5</v>
      </c>
      <c r="AE25" s="21">
        <v>12</v>
      </c>
    </row>
    <row r="26" spans="1:31" x14ac:dyDescent="0.2">
      <c r="A26" s="11" t="s">
        <v>358</v>
      </c>
      <c r="B26" s="23" t="s">
        <v>359</v>
      </c>
      <c r="C26" s="23" t="s">
        <v>137</v>
      </c>
      <c r="D26" s="25">
        <v>54</v>
      </c>
      <c r="E26" s="29"/>
      <c r="F26" s="30"/>
      <c r="G26" s="30"/>
      <c r="H26" s="30">
        <v>36</v>
      </c>
      <c r="I26" s="29">
        <v>9</v>
      </c>
      <c r="J26" s="29"/>
      <c r="K26" s="29"/>
      <c r="L26" s="29"/>
      <c r="M26" s="29"/>
      <c r="N26" s="29"/>
      <c r="O26" s="29"/>
      <c r="P26" s="29"/>
      <c r="Q26" s="29"/>
      <c r="R26" s="29"/>
      <c r="S26" s="31"/>
      <c r="T26" s="30"/>
      <c r="U26" s="29"/>
      <c r="V26" s="32"/>
      <c r="W26" s="32"/>
      <c r="X26" s="32"/>
      <c r="Y26" s="32"/>
      <c r="Z26" s="32"/>
      <c r="AA26" s="32"/>
      <c r="AB26" s="32"/>
      <c r="AC26" s="32">
        <v>30</v>
      </c>
      <c r="AD26" s="26">
        <f t="shared" si="0"/>
        <v>129</v>
      </c>
      <c r="AE26" s="21">
        <v>13</v>
      </c>
    </row>
    <row r="27" spans="1:31" x14ac:dyDescent="0.2">
      <c r="A27" s="11" t="s">
        <v>352</v>
      </c>
      <c r="B27" s="23" t="s">
        <v>353</v>
      </c>
      <c r="C27" s="23" t="s">
        <v>83</v>
      </c>
      <c r="D27" s="25">
        <v>45</v>
      </c>
      <c r="E27" s="29"/>
      <c r="F27" s="30"/>
      <c r="G27" s="30">
        <v>45</v>
      </c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1"/>
      <c r="T27" s="30"/>
      <c r="U27" s="29"/>
      <c r="V27" s="32"/>
      <c r="W27" s="32"/>
      <c r="X27" s="32"/>
      <c r="Y27" s="32"/>
      <c r="Z27" s="32"/>
      <c r="AA27" s="32"/>
      <c r="AB27" s="32"/>
      <c r="AC27" s="32">
        <v>30</v>
      </c>
      <c r="AD27" s="26">
        <f t="shared" si="0"/>
        <v>120</v>
      </c>
      <c r="AE27" s="21">
        <v>14</v>
      </c>
    </row>
    <row r="28" spans="1:31" x14ac:dyDescent="0.2">
      <c r="A28" s="11" t="s">
        <v>224</v>
      </c>
      <c r="B28" s="23" t="s">
        <v>225</v>
      </c>
      <c r="C28" s="24" t="s">
        <v>66</v>
      </c>
      <c r="D28" s="25">
        <v>54</v>
      </c>
      <c r="E28" s="29"/>
      <c r="F28" s="30"/>
      <c r="G28" s="30"/>
      <c r="H28" s="30"/>
      <c r="I28" s="29"/>
      <c r="J28" s="29"/>
      <c r="K28" s="29">
        <v>27</v>
      </c>
      <c r="L28" s="29"/>
      <c r="M28" s="29"/>
      <c r="N28" s="29"/>
      <c r="O28" s="29"/>
      <c r="P28" s="29"/>
      <c r="Q28" s="29"/>
      <c r="R28" s="29"/>
      <c r="S28" s="31"/>
      <c r="T28" s="30"/>
      <c r="U28" s="29"/>
      <c r="V28" s="32"/>
      <c r="W28" s="32"/>
      <c r="X28" s="32"/>
      <c r="Y28" s="32"/>
      <c r="Z28" s="32"/>
      <c r="AA28" s="32"/>
      <c r="AB28" s="32"/>
      <c r="AC28" s="32">
        <v>30</v>
      </c>
      <c r="AD28" s="26">
        <f t="shared" si="0"/>
        <v>111</v>
      </c>
      <c r="AE28" s="21">
        <v>15</v>
      </c>
    </row>
    <row r="29" spans="1:31" x14ac:dyDescent="0.2">
      <c r="A29" s="11" t="s">
        <v>363</v>
      </c>
      <c r="B29" s="23" t="s">
        <v>364</v>
      </c>
      <c r="C29" s="23" t="s">
        <v>325</v>
      </c>
      <c r="D29" s="25">
        <v>13.5</v>
      </c>
      <c r="E29" s="29"/>
      <c r="F29" s="30"/>
      <c r="G29" s="30">
        <v>9</v>
      </c>
      <c r="H29" s="30">
        <v>9</v>
      </c>
      <c r="I29" s="29"/>
      <c r="J29" s="29"/>
      <c r="K29" s="29">
        <v>9</v>
      </c>
      <c r="L29" s="29">
        <v>9</v>
      </c>
      <c r="M29" s="29"/>
      <c r="N29" s="29"/>
      <c r="O29" s="29"/>
      <c r="P29" s="29"/>
      <c r="Q29" s="29"/>
      <c r="R29" s="29"/>
      <c r="S29" s="31"/>
      <c r="T29" s="30"/>
      <c r="U29" s="29"/>
      <c r="V29" s="32"/>
      <c r="W29" s="32"/>
      <c r="X29" s="32"/>
      <c r="Y29" s="32"/>
      <c r="Z29" s="32"/>
      <c r="AA29" s="32"/>
      <c r="AB29" s="32"/>
      <c r="AC29" s="32">
        <v>60</v>
      </c>
      <c r="AD29" s="26">
        <f t="shared" si="0"/>
        <v>109.5</v>
      </c>
      <c r="AE29" s="21">
        <v>16</v>
      </c>
    </row>
    <row r="30" spans="1:31" x14ac:dyDescent="0.2">
      <c r="A30" s="11" t="s">
        <v>250</v>
      </c>
      <c r="B30" s="23" t="s">
        <v>251</v>
      </c>
      <c r="C30" s="24" t="s">
        <v>252</v>
      </c>
      <c r="D30" s="25">
        <v>13.5</v>
      </c>
      <c r="E30" s="29">
        <v>9</v>
      </c>
      <c r="F30" s="30"/>
      <c r="G30" s="30">
        <v>9</v>
      </c>
      <c r="H30" s="30">
        <v>27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1"/>
      <c r="T30" s="30"/>
      <c r="U30" s="29"/>
      <c r="V30" s="32"/>
      <c r="W30" s="32"/>
      <c r="X30" s="32"/>
      <c r="Y30" s="32"/>
      <c r="Z30" s="32"/>
      <c r="AA30" s="32"/>
      <c r="AB30" s="32"/>
      <c r="AC30" s="32">
        <v>50</v>
      </c>
      <c r="AD30" s="26">
        <f t="shared" si="0"/>
        <v>108.5</v>
      </c>
      <c r="AE30" s="21">
        <v>17</v>
      </c>
    </row>
    <row r="31" spans="1:31" x14ac:dyDescent="0.2">
      <c r="A31" s="11" t="s">
        <v>617</v>
      </c>
      <c r="B31" s="23" t="s">
        <v>618</v>
      </c>
      <c r="C31" s="24" t="s">
        <v>128</v>
      </c>
      <c r="D31" s="25"/>
      <c r="E31" s="29"/>
      <c r="F31" s="30"/>
      <c r="G31" s="30">
        <v>45</v>
      </c>
      <c r="H31" s="30"/>
      <c r="I31" s="29">
        <v>9</v>
      </c>
      <c r="J31" s="29"/>
      <c r="K31" s="29">
        <v>27</v>
      </c>
      <c r="L31" s="29"/>
      <c r="M31" s="29"/>
      <c r="N31" s="29"/>
      <c r="O31" s="29"/>
      <c r="P31" s="29"/>
      <c r="Q31" s="29"/>
      <c r="R31" s="29"/>
      <c r="S31" s="31"/>
      <c r="T31" s="30"/>
      <c r="U31" s="29"/>
      <c r="V31" s="32"/>
      <c r="W31" s="32"/>
      <c r="X31" s="32"/>
      <c r="Y31" s="32"/>
      <c r="Z31" s="32"/>
      <c r="AA31" s="32"/>
      <c r="AB31" s="32"/>
      <c r="AC31" s="32">
        <v>20</v>
      </c>
      <c r="AD31" s="26">
        <f t="shared" si="0"/>
        <v>101</v>
      </c>
      <c r="AE31" s="21">
        <v>18</v>
      </c>
    </row>
    <row r="32" spans="1:31" x14ac:dyDescent="0.2">
      <c r="A32" s="11" t="s">
        <v>647</v>
      </c>
      <c r="B32" s="23" t="s">
        <v>648</v>
      </c>
      <c r="C32" s="24" t="s">
        <v>57</v>
      </c>
      <c r="D32" s="25"/>
      <c r="E32" s="29"/>
      <c r="F32" s="30"/>
      <c r="G32" s="30"/>
      <c r="H32" s="30">
        <v>45</v>
      </c>
      <c r="I32" s="29">
        <v>45</v>
      </c>
      <c r="J32" s="29"/>
      <c r="K32" s="29"/>
      <c r="L32" s="29"/>
      <c r="M32" s="29"/>
      <c r="N32" s="29"/>
      <c r="O32" s="29"/>
      <c r="P32" s="29"/>
      <c r="Q32" s="29"/>
      <c r="R32" s="29"/>
      <c r="S32" s="31"/>
      <c r="T32" s="30"/>
      <c r="U32" s="29"/>
      <c r="V32" s="32"/>
      <c r="W32" s="32"/>
      <c r="X32" s="32"/>
      <c r="Y32" s="32"/>
      <c r="Z32" s="32"/>
      <c r="AA32" s="32"/>
      <c r="AB32" s="32"/>
      <c r="AC32" s="32">
        <v>10</v>
      </c>
      <c r="AD32" s="26">
        <f t="shared" si="0"/>
        <v>100</v>
      </c>
      <c r="AE32" s="21">
        <v>19</v>
      </c>
    </row>
    <row r="33" spans="1:31" x14ac:dyDescent="0.2">
      <c r="A33" s="11" t="s">
        <v>240</v>
      </c>
      <c r="B33" s="23" t="s">
        <v>241</v>
      </c>
      <c r="C33" s="24" t="s">
        <v>197</v>
      </c>
      <c r="D33" s="25">
        <v>13.5</v>
      </c>
      <c r="E33" s="29">
        <v>9</v>
      </c>
      <c r="F33" s="30"/>
      <c r="G33" s="30"/>
      <c r="H33" s="30"/>
      <c r="I33" s="29">
        <v>9</v>
      </c>
      <c r="J33" s="29"/>
      <c r="K33" s="29">
        <v>27</v>
      </c>
      <c r="L33" s="29"/>
      <c r="M33" s="29"/>
      <c r="N33" s="29"/>
      <c r="O33" s="29"/>
      <c r="P33" s="29"/>
      <c r="Q33" s="29"/>
      <c r="R33" s="29"/>
      <c r="S33" s="31"/>
      <c r="T33" s="30"/>
      <c r="U33" s="29"/>
      <c r="V33" s="32"/>
      <c r="W33" s="32"/>
      <c r="X33" s="32"/>
      <c r="Y33" s="32"/>
      <c r="Z33" s="32"/>
      <c r="AA33" s="32"/>
      <c r="AB33" s="32"/>
      <c r="AC33" s="32">
        <v>40</v>
      </c>
      <c r="AD33" s="26">
        <f t="shared" si="0"/>
        <v>98.5</v>
      </c>
      <c r="AE33" s="21">
        <v>20</v>
      </c>
    </row>
    <row r="34" spans="1:31" x14ac:dyDescent="0.2">
      <c r="A34" s="11" t="s">
        <v>368</v>
      </c>
      <c r="B34" s="23" t="s">
        <v>369</v>
      </c>
      <c r="C34" s="23" t="s">
        <v>325</v>
      </c>
      <c r="D34" s="25">
        <v>13.5</v>
      </c>
      <c r="E34" s="29"/>
      <c r="F34" s="30"/>
      <c r="G34" s="30">
        <v>9</v>
      </c>
      <c r="H34" s="30">
        <v>9</v>
      </c>
      <c r="I34" s="29"/>
      <c r="J34" s="29"/>
      <c r="K34" s="29">
        <v>9</v>
      </c>
      <c r="L34" s="29"/>
      <c r="M34" s="29"/>
      <c r="N34" s="29"/>
      <c r="O34" s="29"/>
      <c r="P34" s="29"/>
      <c r="Q34" s="29"/>
      <c r="R34" s="29"/>
      <c r="S34" s="31"/>
      <c r="T34" s="30"/>
      <c r="U34" s="29"/>
      <c r="V34" s="32"/>
      <c r="W34" s="32"/>
      <c r="X34" s="32"/>
      <c r="Y34" s="32"/>
      <c r="Z34" s="32"/>
      <c r="AA34" s="32"/>
      <c r="AB34" s="32"/>
      <c r="AC34" s="32">
        <v>50</v>
      </c>
      <c r="AD34" s="26">
        <f t="shared" si="0"/>
        <v>90.5</v>
      </c>
      <c r="AE34" s="21">
        <v>21</v>
      </c>
    </row>
    <row r="35" spans="1:31" x14ac:dyDescent="0.2">
      <c r="A35" s="11" t="s">
        <v>344</v>
      </c>
      <c r="B35" s="23" t="s">
        <v>362</v>
      </c>
      <c r="C35" s="23" t="s">
        <v>63</v>
      </c>
      <c r="D35" s="25">
        <v>13.5</v>
      </c>
      <c r="E35" s="29"/>
      <c r="F35" s="30"/>
      <c r="G35" s="30">
        <v>27</v>
      </c>
      <c r="H35" s="30"/>
      <c r="I35" s="29"/>
      <c r="J35" s="29"/>
      <c r="K35" s="29">
        <v>9</v>
      </c>
      <c r="L35" s="29"/>
      <c r="M35" s="29"/>
      <c r="N35" s="29"/>
      <c r="O35" s="29"/>
      <c r="P35" s="29"/>
      <c r="Q35" s="29"/>
      <c r="R35" s="29"/>
      <c r="S35" s="31"/>
      <c r="T35" s="30"/>
      <c r="U35" s="29"/>
      <c r="V35" s="32"/>
      <c r="W35" s="32"/>
      <c r="X35" s="32"/>
      <c r="Y35" s="32"/>
      <c r="Z35" s="32"/>
      <c r="AA35" s="32"/>
      <c r="AB35" s="32"/>
      <c r="AC35" s="32">
        <v>40</v>
      </c>
      <c r="AD35" s="26">
        <f t="shared" si="0"/>
        <v>89.5</v>
      </c>
      <c r="AE35" s="21">
        <v>22</v>
      </c>
    </row>
    <row r="36" spans="1:31" x14ac:dyDescent="0.2">
      <c r="A36" s="11" t="s">
        <v>360</v>
      </c>
      <c r="B36" s="23" t="s">
        <v>361</v>
      </c>
      <c r="C36" s="23" t="s">
        <v>137</v>
      </c>
      <c r="D36" s="25">
        <v>54</v>
      </c>
      <c r="E36" s="29"/>
      <c r="F36" s="30"/>
      <c r="G36" s="30"/>
      <c r="H36" s="3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1"/>
      <c r="T36" s="30"/>
      <c r="U36" s="29"/>
      <c r="V36" s="32"/>
      <c r="W36" s="32"/>
      <c r="X36" s="32"/>
      <c r="Y36" s="32"/>
      <c r="Z36" s="32"/>
      <c r="AA36" s="32"/>
      <c r="AB36" s="32"/>
      <c r="AC36" s="32">
        <v>20</v>
      </c>
      <c r="AD36" s="26">
        <f t="shared" si="0"/>
        <v>74</v>
      </c>
      <c r="AE36" s="21">
        <v>23</v>
      </c>
    </row>
    <row r="37" spans="1:31" x14ac:dyDescent="0.2">
      <c r="A37" s="11" t="s">
        <v>232</v>
      </c>
      <c r="B37" s="23" t="s">
        <v>233</v>
      </c>
      <c r="C37" s="24" t="s">
        <v>66</v>
      </c>
      <c r="D37" s="25">
        <v>54</v>
      </c>
      <c r="E37" s="29"/>
      <c r="F37" s="30"/>
      <c r="G37" s="30"/>
      <c r="H37" s="30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1"/>
      <c r="T37" s="30"/>
      <c r="U37" s="29"/>
      <c r="V37" s="32"/>
      <c r="W37" s="32"/>
      <c r="X37" s="32"/>
      <c r="Y37" s="32"/>
      <c r="Z37" s="32"/>
      <c r="AA37" s="32"/>
      <c r="AB37" s="32"/>
      <c r="AC37" s="32">
        <v>20</v>
      </c>
      <c r="AD37" s="26">
        <f t="shared" si="0"/>
        <v>74</v>
      </c>
      <c r="AE37" s="21">
        <v>23</v>
      </c>
    </row>
    <row r="38" spans="1:31" x14ac:dyDescent="0.2">
      <c r="A38" s="11" t="s">
        <v>356</v>
      </c>
      <c r="B38" s="23" t="s">
        <v>357</v>
      </c>
      <c r="C38" s="23" t="s">
        <v>74</v>
      </c>
      <c r="D38" s="25">
        <v>54</v>
      </c>
      <c r="E38" s="29"/>
      <c r="F38" s="30"/>
      <c r="G38" s="30"/>
      <c r="H38" s="30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1"/>
      <c r="T38" s="30"/>
      <c r="U38" s="29"/>
      <c r="V38" s="32"/>
      <c r="W38" s="32"/>
      <c r="X38" s="32"/>
      <c r="Y38" s="32"/>
      <c r="Z38" s="32"/>
      <c r="AA38" s="32"/>
      <c r="AB38" s="32"/>
      <c r="AC38" s="32">
        <v>20</v>
      </c>
      <c r="AD38" s="26">
        <f t="shared" si="0"/>
        <v>74</v>
      </c>
      <c r="AE38" s="21">
        <v>23</v>
      </c>
    </row>
    <row r="39" spans="1:31" x14ac:dyDescent="0.2">
      <c r="A39" s="11" t="s">
        <v>244</v>
      </c>
      <c r="B39" s="23" t="s">
        <v>245</v>
      </c>
      <c r="C39" s="24" t="s">
        <v>66</v>
      </c>
      <c r="D39" s="25">
        <v>13.5</v>
      </c>
      <c r="E39" s="29">
        <v>9</v>
      </c>
      <c r="F39" s="30"/>
      <c r="G39" s="30"/>
      <c r="H39" s="30"/>
      <c r="I39" s="29"/>
      <c r="J39" s="29"/>
      <c r="K39" s="29">
        <v>9</v>
      </c>
      <c r="L39" s="29"/>
      <c r="M39" s="29"/>
      <c r="N39" s="29"/>
      <c r="O39" s="29"/>
      <c r="P39" s="29"/>
      <c r="Q39" s="29"/>
      <c r="R39" s="29"/>
      <c r="S39" s="31"/>
      <c r="T39" s="30"/>
      <c r="U39" s="29"/>
      <c r="V39" s="32"/>
      <c r="W39" s="32"/>
      <c r="X39" s="32"/>
      <c r="Y39" s="32"/>
      <c r="Z39" s="32"/>
      <c r="AA39" s="32"/>
      <c r="AB39" s="32"/>
      <c r="AC39" s="32">
        <v>40</v>
      </c>
      <c r="AD39" s="26">
        <f t="shared" si="0"/>
        <v>71.5</v>
      </c>
      <c r="AE39" s="21">
        <v>26</v>
      </c>
    </row>
    <row r="40" spans="1:31" x14ac:dyDescent="0.2">
      <c r="A40" s="11" t="s">
        <v>246</v>
      </c>
      <c r="B40" s="23" t="s">
        <v>247</v>
      </c>
      <c r="C40" s="24" t="s">
        <v>66</v>
      </c>
      <c r="D40" s="25">
        <v>13.5</v>
      </c>
      <c r="E40" s="29"/>
      <c r="F40" s="30"/>
      <c r="G40" s="30">
        <v>27</v>
      </c>
      <c r="H40" s="30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1"/>
      <c r="T40" s="30"/>
      <c r="U40" s="29"/>
      <c r="V40" s="32"/>
      <c r="W40" s="32"/>
      <c r="X40" s="32"/>
      <c r="Y40" s="32"/>
      <c r="Z40" s="32"/>
      <c r="AA40" s="32"/>
      <c r="AB40" s="32"/>
      <c r="AC40" s="32">
        <v>30</v>
      </c>
      <c r="AD40" s="26">
        <f t="shared" si="0"/>
        <v>70.5</v>
      </c>
      <c r="AE40" s="21">
        <v>27</v>
      </c>
    </row>
    <row r="41" spans="1:31" x14ac:dyDescent="0.2">
      <c r="A41" s="11" t="s">
        <v>234</v>
      </c>
      <c r="B41" s="23" t="s">
        <v>235</v>
      </c>
      <c r="C41" s="24" t="s">
        <v>57</v>
      </c>
      <c r="D41" s="25"/>
      <c r="E41" s="29">
        <v>9</v>
      </c>
      <c r="F41" s="30"/>
      <c r="G41" s="30"/>
      <c r="H41" s="30">
        <v>27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1"/>
      <c r="T41" s="30"/>
      <c r="U41" s="29"/>
      <c r="V41" s="32"/>
      <c r="W41" s="32"/>
      <c r="X41" s="32"/>
      <c r="Y41" s="32"/>
      <c r="Z41" s="32"/>
      <c r="AA41" s="32"/>
      <c r="AB41" s="32"/>
      <c r="AC41" s="32">
        <v>20</v>
      </c>
      <c r="AD41" s="26">
        <f t="shared" si="0"/>
        <v>56</v>
      </c>
      <c r="AE41" s="21">
        <v>28</v>
      </c>
    </row>
    <row r="42" spans="1:31" ht="12.75" customHeight="1" x14ac:dyDescent="0.2">
      <c r="A42" s="11" t="s">
        <v>347</v>
      </c>
      <c r="B42" s="23" t="s">
        <v>521</v>
      </c>
      <c r="C42" s="24" t="s">
        <v>367</v>
      </c>
      <c r="D42" s="25">
        <v>13.5</v>
      </c>
      <c r="E42" s="29"/>
      <c r="F42" s="30"/>
      <c r="G42" s="30"/>
      <c r="H42" s="30">
        <v>9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  <c r="T42" s="30"/>
      <c r="U42" s="29"/>
      <c r="V42" s="32"/>
      <c r="W42" s="32"/>
      <c r="X42" s="32"/>
      <c r="Y42" s="32"/>
      <c r="Z42" s="32"/>
      <c r="AA42" s="32"/>
      <c r="AB42" s="32"/>
      <c r="AC42" s="32">
        <v>30</v>
      </c>
      <c r="AD42" s="26">
        <f t="shared" si="0"/>
        <v>52.5</v>
      </c>
      <c r="AE42" s="21">
        <v>29</v>
      </c>
    </row>
    <row r="43" spans="1:31" x14ac:dyDescent="0.2">
      <c r="A43" s="11" t="s">
        <v>578</v>
      </c>
      <c r="B43" s="23" t="s">
        <v>579</v>
      </c>
      <c r="C43" s="24" t="s">
        <v>66</v>
      </c>
      <c r="D43" s="25"/>
      <c r="E43" s="29"/>
      <c r="F43" s="30"/>
      <c r="G43" s="30"/>
      <c r="H43" s="30">
        <v>36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1"/>
      <c r="T43" s="30"/>
      <c r="U43" s="29"/>
      <c r="V43" s="32"/>
      <c r="W43" s="32"/>
      <c r="X43" s="32"/>
      <c r="Y43" s="32"/>
      <c r="Z43" s="32"/>
      <c r="AA43" s="32"/>
      <c r="AB43" s="32"/>
      <c r="AC43" s="32">
        <v>10</v>
      </c>
      <c r="AD43" s="26">
        <f t="shared" si="0"/>
        <v>46</v>
      </c>
      <c r="AE43" s="21">
        <v>30</v>
      </c>
    </row>
    <row r="44" spans="1:31" x14ac:dyDescent="0.2">
      <c r="A44" s="11" t="s">
        <v>236</v>
      </c>
      <c r="B44" s="11" t="s">
        <v>237</v>
      </c>
      <c r="C44" s="11" t="s">
        <v>63</v>
      </c>
      <c r="D44" s="26">
        <v>13.5</v>
      </c>
      <c r="E44" s="30"/>
      <c r="F44" s="30"/>
      <c r="G44" s="30"/>
      <c r="H44" s="30"/>
      <c r="I44" s="30">
        <v>9</v>
      </c>
      <c r="J44" s="30"/>
      <c r="K44" s="30"/>
      <c r="L44" s="30"/>
      <c r="M44" s="30"/>
      <c r="N44" s="30"/>
      <c r="O44" s="30"/>
      <c r="P44" s="30"/>
      <c r="Q44" s="30"/>
      <c r="R44" s="30"/>
      <c r="S44" s="43"/>
      <c r="T44" s="30"/>
      <c r="U44" s="30"/>
      <c r="V44" s="32"/>
      <c r="W44" s="32"/>
      <c r="X44" s="32"/>
      <c r="Y44" s="32"/>
      <c r="Z44" s="32"/>
      <c r="AA44" s="32"/>
      <c r="AB44" s="32"/>
      <c r="AC44" s="32">
        <v>20</v>
      </c>
      <c r="AD44" s="26">
        <f t="shared" si="0"/>
        <v>42.5</v>
      </c>
      <c r="AE44" s="21">
        <v>31</v>
      </c>
    </row>
    <row r="45" spans="1:31" x14ac:dyDescent="0.2">
      <c r="A45" s="11" t="s">
        <v>255</v>
      </c>
      <c r="B45" s="11" t="s">
        <v>256</v>
      </c>
      <c r="C45" s="35" t="s">
        <v>257</v>
      </c>
      <c r="D45" s="26">
        <v>13.5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43"/>
      <c r="T45" s="30"/>
      <c r="U45" s="30"/>
      <c r="V45" s="32"/>
      <c r="W45" s="32"/>
      <c r="X45" s="32"/>
      <c r="Y45" s="32"/>
      <c r="Z45" s="32"/>
      <c r="AA45" s="32"/>
      <c r="AB45" s="32"/>
      <c r="AC45" s="32">
        <v>20</v>
      </c>
      <c r="AD45" s="26">
        <f t="shared" si="0"/>
        <v>33.5</v>
      </c>
      <c r="AE45" s="21">
        <v>32</v>
      </c>
    </row>
    <row r="46" spans="1:31" x14ac:dyDescent="0.2">
      <c r="A46" s="11" t="s">
        <v>248</v>
      </c>
      <c r="B46" s="11" t="s">
        <v>249</v>
      </c>
      <c r="C46" s="35" t="s">
        <v>102</v>
      </c>
      <c r="D46" s="26">
        <v>13.5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43"/>
      <c r="T46" s="30"/>
      <c r="U46" s="30"/>
      <c r="V46" s="32"/>
      <c r="W46" s="32"/>
      <c r="X46" s="32"/>
      <c r="Y46" s="32"/>
      <c r="Z46" s="32"/>
      <c r="AA46" s="32"/>
      <c r="AB46" s="32"/>
      <c r="AC46" s="32">
        <v>20</v>
      </c>
      <c r="AD46" s="26">
        <f t="shared" si="0"/>
        <v>33.5</v>
      </c>
      <c r="AE46" s="21">
        <v>32</v>
      </c>
    </row>
    <row r="47" spans="1:31" ht="14.25" customHeight="1" x14ac:dyDescent="0.2">
      <c r="A47" s="11" t="s">
        <v>345</v>
      </c>
      <c r="B47" s="11" t="s">
        <v>346</v>
      </c>
      <c r="C47" s="35" t="s">
        <v>102</v>
      </c>
      <c r="D47" s="26">
        <v>13.5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43"/>
      <c r="T47" s="30"/>
      <c r="U47" s="30"/>
      <c r="V47" s="32"/>
      <c r="W47" s="32"/>
      <c r="X47" s="32"/>
      <c r="Y47" s="32"/>
      <c r="Z47" s="32"/>
      <c r="AA47" s="32"/>
      <c r="AB47" s="32"/>
      <c r="AC47" s="32">
        <v>20</v>
      </c>
      <c r="AD47" s="26">
        <f t="shared" si="0"/>
        <v>33.5</v>
      </c>
      <c r="AE47" s="21">
        <v>32</v>
      </c>
    </row>
    <row r="48" spans="1:31" ht="14.25" customHeight="1" x14ac:dyDescent="0.2">
      <c r="A48" s="11" t="s">
        <v>253</v>
      </c>
      <c r="B48" s="11" t="s">
        <v>254</v>
      </c>
      <c r="C48" s="35" t="s">
        <v>66</v>
      </c>
      <c r="D48" s="26">
        <v>13.5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43"/>
      <c r="T48" s="30"/>
      <c r="U48" s="30"/>
      <c r="V48" s="32"/>
      <c r="W48" s="32"/>
      <c r="X48" s="32"/>
      <c r="Y48" s="32"/>
      <c r="Z48" s="32"/>
      <c r="AA48" s="32"/>
      <c r="AB48" s="32"/>
      <c r="AC48" s="32">
        <v>20</v>
      </c>
      <c r="AD48" s="26">
        <f t="shared" si="0"/>
        <v>33.5</v>
      </c>
      <c r="AE48" s="21">
        <v>32</v>
      </c>
    </row>
    <row r="49" spans="1:31" x14ac:dyDescent="0.2">
      <c r="A49" s="11" t="s">
        <v>358</v>
      </c>
      <c r="B49" s="11" t="s">
        <v>678</v>
      </c>
      <c r="C49" s="35" t="s">
        <v>137</v>
      </c>
      <c r="D49" s="26"/>
      <c r="E49" s="30"/>
      <c r="F49" s="30"/>
      <c r="G49" s="30"/>
      <c r="H49" s="30"/>
      <c r="I49" s="30"/>
      <c r="J49" s="30"/>
      <c r="K49" s="30">
        <v>9</v>
      </c>
      <c r="L49" s="30"/>
      <c r="M49" s="30"/>
      <c r="N49" s="30"/>
      <c r="O49" s="30"/>
      <c r="P49" s="30"/>
      <c r="Q49" s="30"/>
      <c r="R49" s="30"/>
      <c r="S49" s="43"/>
      <c r="T49" s="30"/>
      <c r="U49" s="30"/>
      <c r="V49" s="32"/>
      <c r="W49" s="32"/>
      <c r="X49" s="32"/>
      <c r="Y49" s="32"/>
      <c r="Z49" s="32"/>
      <c r="AA49" s="32"/>
      <c r="AB49" s="32"/>
      <c r="AC49" s="32">
        <v>10</v>
      </c>
      <c r="AD49" s="26">
        <f t="shared" si="0"/>
        <v>19</v>
      </c>
      <c r="AE49" s="21">
        <v>36</v>
      </c>
    </row>
    <row r="50" spans="1:31" x14ac:dyDescent="0.2">
      <c r="A50" s="11" t="s">
        <v>516</v>
      </c>
      <c r="B50" s="11" t="s">
        <v>517</v>
      </c>
      <c r="C50" s="35" t="s">
        <v>492</v>
      </c>
      <c r="D50" s="26"/>
      <c r="E50" s="30"/>
      <c r="F50" s="30"/>
      <c r="G50" s="30"/>
      <c r="H50" s="30">
        <v>9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43"/>
      <c r="T50" s="30"/>
      <c r="U50" s="30"/>
      <c r="V50" s="32"/>
      <c r="W50" s="32"/>
      <c r="X50" s="32"/>
      <c r="Y50" s="32"/>
      <c r="Z50" s="32"/>
      <c r="AA50" s="32"/>
      <c r="AB50" s="32"/>
      <c r="AC50" s="32">
        <v>10</v>
      </c>
      <c r="AD50" s="26">
        <f t="shared" si="0"/>
        <v>19</v>
      </c>
      <c r="AE50" s="21">
        <v>36</v>
      </c>
    </row>
    <row r="51" spans="1:31" x14ac:dyDescent="0.2">
      <c r="A51" s="11" t="s">
        <v>506</v>
      </c>
      <c r="B51" s="11" t="s">
        <v>507</v>
      </c>
      <c r="C51" s="35" t="s">
        <v>66</v>
      </c>
      <c r="D51" s="26"/>
      <c r="E51" s="30"/>
      <c r="F51" s="30"/>
      <c r="G51" s="30">
        <v>9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43"/>
      <c r="T51" s="30"/>
      <c r="U51" s="30"/>
      <c r="V51" s="32"/>
      <c r="W51" s="32"/>
      <c r="X51" s="32"/>
      <c r="Y51" s="32"/>
      <c r="Z51" s="32"/>
      <c r="AA51" s="32"/>
      <c r="AB51" s="32"/>
      <c r="AC51" s="32">
        <v>10</v>
      </c>
      <c r="AD51" s="26">
        <f t="shared" si="0"/>
        <v>19</v>
      </c>
      <c r="AE51" s="21">
        <v>36</v>
      </c>
    </row>
  </sheetData>
  <sortState ref="A14:AD51">
    <sortCondition descending="1" ref="AD14:AD51"/>
    <sortCondition ref="A14:A5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E28"/>
  <sheetViews>
    <sheetView zoomScaleNormal="100" workbookViewId="0">
      <selection activeCell="AE13" sqref="AE13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41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650</v>
      </c>
      <c r="B4" s="36">
        <v>2</v>
      </c>
      <c r="C4" s="12" t="s">
        <v>654</v>
      </c>
    </row>
    <row r="5" spans="1:31" s="13" customFormat="1" ht="15.75" customHeight="1" x14ac:dyDescent="0.25">
      <c r="A5" s="11" t="s">
        <v>695</v>
      </c>
      <c r="B5" s="36">
        <v>3</v>
      </c>
      <c r="C5" s="12" t="s">
        <v>691</v>
      </c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2" customFormat="1" ht="17.25" customHeight="1" x14ac:dyDescent="0.25">
      <c r="A8" s="8" t="s">
        <v>4</v>
      </c>
      <c r="B8" s="8" t="s">
        <v>5</v>
      </c>
      <c r="C8" s="20" t="s">
        <v>6</v>
      </c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 t="s">
        <v>7</v>
      </c>
      <c r="AD8" s="9" t="s">
        <v>8</v>
      </c>
      <c r="AE8" s="21" t="s">
        <v>9</v>
      </c>
    </row>
    <row r="9" spans="1:31" s="27" customFormat="1" ht="17.25" customHeight="1" x14ac:dyDescent="0.25">
      <c r="A9" s="11" t="s">
        <v>258</v>
      </c>
      <c r="B9" s="23" t="s">
        <v>259</v>
      </c>
      <c r="C9" s="24" t="s">
        <v>83</v>
      </c>
      <c r="D9" s="25">
        <v>72</v>
      </c>
      <c r="E9" s="25">
        <v>94.5</v>
      </c>
      <c r="F9" s="26">
        <v>67.5</v>
      </c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ref="AD9:AD17" si="0">SUM(D9:AC9)</f>
        <v>254</v>
      </c>
      <c r="AE9" s="21">
        <v>1</v>
      </c>
    </row>
    <row r="10" spans="1:31" s="27" customFormat="1" ht="17.25" customHeight="1" x14ac:dyDescent="0.25">
      <c r="A10" s="11" t="s">
        <v>260</v>
      </c>
      <c r="B10" s="23" t="s">
        <v>261</v>
      </c>
      <c r="C10" s="24" t="s">
        <v>91</v>
      </c>
      <c r="D10" s="25">
        <v>54</v>
      </c>
      <c r="E10" s="25">
        <v>108</v>
      </c>
      <c r="F10" s="26">
        <v>67.5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249.5</v>
      </c>
      <c r="AE10" s="21">
        <v>2</v>
      </c>
    </row>
    <row r="11" spans="1:31" s="27" customFormat="1" ht="17.25" customHeight="1" x14ac:dyDescent="0.25">
      <c r="A11" s="11" t="s">
        <v>262</v>
      </c>
      <c r="B11" s="23" t="s">
        <v>263</v>
      </c>
      <c r="C11" s="24" t="s">
        <v>60</v>
      </c>
      <c r="D11" s="25">
        <v>54</v>
      </c>
      <c r="E11" s="25">
        <v>81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155</v>
      </c>
      <c r="AE11" s="21">
        <v>3</v>
      </c>
    </row>
    <row r="12" spans="1:31" s="27" customFormat="1" ht="17.25" customHeight="1" x14ac:dyDescent="0.25">
      <c r="A12" s="11" t="s">
        <v>264</v>
      </c>
      <c r="B12" s="23" t="s">
        <v>265</v>
      </c>
      <c r="C12" s="24" t="s">
        <v>91</v>
      </c>
      <c r="D12" s="25">
        <v>36</v>
      </c>
      <c r="E12" s="25">
        <v>45</v>
      </c>
      <c r="F12" s="26">
        <v>9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110</v>
      </c>
      <c r="AE12" s="21">
        <v>4</v>
      </c>
    </row>
    <row r="13" spans="1:31" s="27" customFormat="1" ht="17.25" customHeight="1" x14ac:dyDescent="0.25">
      <c r="A13" s="11" t="s">
        <v>266</v>
      </c>
      <c r="B13" s="23" t="s">
        <v>267</v>
      </c>
      <c r="C13" s="24" t="s">
        <v>66</v>
      </c>
      <c r="D13" s="25">
        <v>36</v>
      </c>
      <c r="E13" s="25">
        <v>45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101</v>
      </c>
      <c r="AE13" s="21">
        <v>5</v>
      </c>
    </row>
    <row r="14" spans="1:31" s="27" customFormat="1" ht="17.25" customHeight="1" x14ac:dyDescent="0.25">
      <c r="A14" s="11" t="s">
        <v>268</v>
      </c>
      <c r="B14" s="23" t="s">
        <v>269</v>
      </c>
      <c r="C14" s="24" t="s">
        <v>128</v>
      </c>
      <c r="D14" s="25">
        <v>36</v>
      </c>
      <c r="E14" s="25">
        <v>27</v>
      </c>
      <c r="F14" s="26">
        <v>9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92</v>
      </c>
      <c r="AE14" s="21">
        <v>6</v>
      </c>
    </row>
    <row r="15" spans="1:31" s="27" customFormat="1" ht="17.25" customHeight="1" x14ac:dyDescent="0.25">
      <c r="A15" s="11" t="s">
        <v>270</v>
      </c>
      <c r="B15" s="23" t="s">
        <v>271</v>
      </c>
      <c r="C15" s="24" t="s">
        <v>74</v>
      </c>
      <c r="D15" s="25">
        <v>18</v>
      </c>
      <c r="E15" s="25">
        <v>9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47</v>
      </c>
      <c r="AE15" s="21">
        <v>7</v>
      </c>
    </row>
    <row r="16" spans="1:31" s="27" customFormat="1" ht="17.25" customHeight="1" x14ac:dyDescent="0.25">
      <c r="A16" s="11" t="s">
        <v>234</v>
      </c>
      <c r="B16" s="23" t="s">
        <v>235</v>
      </c>
      <c r="C16" s="24" t="s">
        <v>57</v>
      </c>
      <c r="D16" s="25">
        <v>18</v>
      </c>
      <c r="E16" s="25">
        <v>9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47</v>
      </c>
      <c r="AE16" s="21">
        <v>7</v>
      </c>
    </row>
    <row r="17" spans="1:31" s="27" customFormat="1" ht="17.25" customHeight="1" x14ac:dyDescent="0.25">
      <c r="A17" s="11" t="s">
        <v>253</v>
      </c>
      <c r="B17" s="23" t="s">
        <v>254</v>
      </c>
      <c r="C17" s="24" t="s">
        <v>66</v>
      </c>
      <c r="D17" s="25">
        <v>18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38</v>
      </c>
      <c r="AE17" s="21">
        <v>9</v>
      </c>
    </row>
    <row r="18" spans="1:31" s="27" customFormat="1" ht="17.25" customHeight="1" x14ac:dyDescent="0.25">
      <c r="A18" s="11"/>
      <c r="B18" s="23"/>
      <c r="C18" s="24"/>
      <c r="D18" s="25"/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1"/>
    </row>
    <row r="19" spans="1:31" s="7" customFormat="1" ht="17.25" customHeight="1" x14ac:dyDescent="0.2">
      <c r="A19" s="11"/>
      <c r="B19" s="23"/>
      <c r="C19" s="23"/>
      <c r="D19" s="28"/>
      <c r="E19" s="29"/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  <c r="T19" s="30"/>
      <c r="U19" s="29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15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</sheetData>
  <sortState ref="A9:AD18">
    <sortCondition descending="1" ref="AD9:AD18"/>
    <sortCondition ref="A9:A18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AE18"/>
  <sheetViews>
    <sheetView zoomScaleNormal="100" workbookViewId="0">
      <selection activeCell="G31" sqref="G3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42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650</v>
      </c>
      <c r="B4" s="36">
        <v>2</v>
      </c>
      <c r="C4" s="12" t="s">
        <v>654</v>
      </c>
      <c r="D4" s="10"/>
      <c r="E4" s="10"/>
      <c r="AC4" s="14"/>
    </row>
    <row r="5" spans="1:31" ht="15.75" customHeight="1" x14ac:dyDescent="0.2">
      <c r="A5" s="11" t="s">
        <v>695</v>
      </c>
      <c r="B5" s="36">
        <v>3</v>
      </c>
      <c r="C5" s="12" t="s">
        <v>691</v>
      </c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2" customFormat="1" ht="17.25" customHeight="1" x14ac:dyDescent="0.25">
      <c r="A7" s="8" t="s">
        <v>4</v>
      </c>
      <c r="B7" s="8" t="s">
        <v>5</v>
      </c>
      <c r="C7" s="20" t="s">
        <v>6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 t="s">
        <v>7</v>
      </c>
      <c r="AD7" s="9" t="s">
        <v>8</v>
      </c>
      <c r="AE7" s="21" t="s">
        <v>9</v>
      </c>
    </row>
    <row r="8" spans="1:31" s="27" customFormat="1" ht="17.25" customHeight="1" x14ac:dyDescent="0.25">
      <c r="A8" s="11" t="s">
        <v>260</v>
      </c>
      <c r="B8" s="23" t="s">
        <v>261</v>
      </c>
      <c r="C8" s="24" t="s">
        <v>91</v>
      </c>
      <c r="D8" s="25">
        <v>72</v>
      </c>
      <c r="E8" s="25">
        <v>94.5</v>
      </c>
      <c r="F8" s="26">
        <v>45</v>
      </c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8" si="0">SUM(D8:AC8)</f>
        <v>231.5</v>
      </c>
      <c r="AE8" s="21">
        <v>1</v>
      </c>
    </row>
    <row r="9" spans="1:31" s="7" customFormat="1" ht="17.25" customHeight="1" x14ac:dyDescent="0.2">
      <c r="A9" s="11" t="s">
        <v>659</v>
      </c>
      <c r="B9" s="23" t="s">
        <v>660</v>
      </c>
      <c r="C9" s="24" t="s">
        <v>66</v>
      </c>
      <c r="D9" s="25"/>
      <c r="E9" s="29">
        <v>94.5</v>
      </c>
      <c r="F9" s="30">
        <v>94.5</v>
      </c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31"/>
      <c r="T9" s="30"/>
      <c r="U9" s="29"/>
      <c r="V9" s="32"/>
      <c r="W9" s="32"/>
      <c r="X9" s="32"/>
      <c r="Y9" s="32"/>
      <c r="Z9" s="32"/>
      <c r="AA9" s="32"/>
      <c r="AB9" s="32"/>
      <c r="AC9" s="26"/>
      <c r="AD9" s="26">
        <f t="shared" si="0"/>
        <v>189</v>
      </c>
      <c r="AE9" s="21">
        <v>2</v>
      </c>
    </row>
    <row r="10" spans="1:31" ht="20.25" customHeight="1" x14ac:dyDescent="0.2">
      <c r="A10" s="11" t="s">
        <v>258</v>
      </c>
      <c r="B10" s="23" t="s">
        <v>259</v>
      </c>
      <c r="C10" s="24" t="s">
        <v>83</v>
      </c>
      <c r="D10" s="25">
        <v>54</v>
      </c>
      <c r="E10" s="29">
        <v>45</v>
      </c>
      <c r="F10" s="30">
        <v>27</v>
      </c>
      <c r="G10" s="30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1"/>
      <c r="T10" s="30"/>
      <c r="U10" s="29"/>
      <c r="V10" s="32"/>
      <c r="W10" s="32"/>
      <c r="X10" s="32"/>
      <c r="Y10" s="32"/>
      <c r="Z10" s="32"/>
      <c r="AA10" s="32"/>
      <c r="AB10" s="32"/>
      <c r="AC10" s="26">
        <v>20</v>
      </c>
      <c r="AD10" s="26">
        <f t="shared" si="0"/>
        <v>146</v>
      </c>
      <c r="AE10" s="21">
        <v>3</v>
      </c>
    </row>
    <row r="11" spans="1:31" ht="20.25" customHeight="1" x14ac:dyDescent="0.2">
      <c r="A11" s="11" t="s">
        <v>264</v>
      </c>
      <c r="B11" s="23" t="s">
        <v>265</v>
      </c>
      <c r="C11" s="24" t="s">
        <v>91</v>
      </c>
      <c r="D11" s="25">
        <v>36</v>
      </c>
      <c r="E11" s="29">
        <v>45</v>
      </c>
      <c r="F11" s="30">
        <v>27</v>
      </c>
      <c r="G11" s="30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30"/>
      <c r="U11" s="29"/>
      <c r="V11" s="32"/>
      <c r="W11" s="32"/>
      <c r="X11" s="32"/>
      <c r="Y11" s="32"/>
      <c r="Z11" s="32"/>
      <c r="AA11" s="32"/>
      <c r="AB11" s="32"/>
      <c r="AC11" s="26">
        <v>20</v>
      </c>
      <c r="AD11" s="26">
        <f t="shared" si="0"/>
        <v>128</v>
      </c>
      <c r="AE11" s="21">
        <v>4</v>
      </c>
    </row>
    <row r="12" spans="1:31" ht="20.25" customHeight="1" x14ac:dyDescent="0.2">
      <c r="A12" s="11" t="s">
        <v>268</v>
      </c>
      <c r="B12" s="23" t="s">
        <v>269</v>
      </c>
      <c r="C12" s="24" t="s">
        <v>128</v>
      </c>
      <c r="D12" s="25">
        <v>36</v>
      </c>
      <c r="E12" s="29">
        <v>27</v>
      </c>
      <c r="F12" s="30">
        <v>27</v>
      </c>
      <c r="G12" s="30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1"/>
      <c r="T12" s="30"/>
      <c r="U12" s="29"/>
      <c r="V12" s="32"/>
      <c r="W12" s="32"/>
      <c r="X12" s="32"/>
      <c r="Y12" s="32"/>
      <c r="Z12" s="32"/>
      <c r="AA12" s="32"/>
      <c r="AB12" s="32"/>
      <c r="AC12" s="26">
        <v>20</v>
      </c>
      <c r="AD12" s="26">
        <f t="shared" si="0"/>
        <v>110</v>
      </c>
      <c r="AE12" s="21">
        <v>5</v>
      </c>
    </row>
    <row r="13" spans="1:31" ht="20.25" customHeight="1" x14ac:dyDescent="0.2">
      <c r="A13" s="11" t="s">
        <v>336</v>
      </c>
      <c r="B13" s="23" t="s">
        <v>337</v>
      </c>
      <c r="C13" s="24" t="s">
        <v>91</v>
      </c>
      <c r="D13" s="25">
        <v>54</v>
      </c>
      <c r="E13" s="29"/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1"/>
      <c r="T13" s="30"/>
      <c r="U13" s="29"/>
      <c r="V13" s="32"/>
      <c r="W13" s="32"/>
      <c r="X13" s="32"/>
      <c r="Y13" s="32"/>
      <c r="Z13" s="32"/>
      <c r="AA13" s="32"/>
      <c r="AB13" s="32"/>
      <c r="AC13" s="26">
        <v>20</v>
      </c>
      <c r="AD13" s="26">
        <f t="shared" si="0"/>
        <v>74</v>
      </c>
      <c r="AE13" s="21">
        <v>6</v>
      </c>
    </row>
    <row r="14" spans="1:31" ht="20.25" customHeight="1" x14ac:dyDescent="0.2">
      <c r="A14" s="11" t="s">
        <v>266</v>
      </c>
      <c r="B14" s="23" t="s">
        <v>267</v>
      </c>
      <c r="C14" s="24" t="s">
        <v>66</v>
      </c>
      <c r="D14" s="25">
        <v>18</v>
      </c>
      <c r="E14" s="29">
        <v>27</v>
      </c>
      <c r="F14" s="30">
        <v>9</v>
      </c>
      <c r="G14" s="30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1"/>
      <c r="T14" s="30"/>
      <c r="U14" s="29"/>
      <c r="V14" s="32"/>
      <c r="W14" s="32"/>
      <c r="X14" s="32"/>
      <c r="Y14" s="32"/>
      <c r="Z14" s="32"/>
      <c r="AA14" s="32"/>
      <c r="AB14" s="32"/>
      <c r="AC14" s="26">
        <v>20</v>
      </c>
      <c r="AD14" s="26">
        <f t="shared" si="0"/>
        <v>74</v>
      </c>
      <c r="AE14" s="21">
        <v>6</v>
      </c>
    </row>
    <row r="15" spans="1:31" ht="20.25" customHeight="1" x14ac:dyDescent="0.2">
      <c r="A15" s="11" t="s">
        <v>234</v>
      </c>
      <c r="B15" s="23" t="s">
        <v>235</v>
      </c>
      <c r="C15" s="24" t="s">
        <v>57</v>
      </c>
      <c r="D15" s="25">
        <v>18</v>
      </c>
      <c r="E15" s="29">
        <v>27</v>
      </c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  <c r="T15" s="30"/>
      <c r="U15" s="29"/>
      <c r="V15" s="32"/>
      <c r="W15" s="32"/>
      <c r="X15" s="32"/>
      <c r="Y15" s="32"/>
      <c r="Z15" s="32"/>
      <c r="AA15" s="32"/>
      <c r="AB15" s="32"/>
      <c r="AC15" s="26">
        <v>20</v>
      </c>
      <c r="AD15" s="26">
        <f t="shared" si="0"/>
        <v>65</v>
      </c>
      <c r="AE15" s="21">
        <v>8</v>
      </c>
    </row>
    <row r="16" spans="1:31" ht="20.25" customHeight="1" x14ac:dyDescent="0.2">
      <c r="A16" s="11" t="s">
        <v>262</v>
      </c>
      <c r="B16" s="23" t="s">
        <v>263</v>
      </c>
      <c r="C16" s="24" t="s">
        <v>60</v>
      </c>
      <c r="D16" s="25">
        <v>36</v>
      </c>
      <c r="E16" s="29"/>
      <c r="F16" s="30"/>
      <c r="G16" s="30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  <c r="T16" s="30"/>
      <c r="U16" s="29"/>
      <c r="V16" s="32"/>
      <c r="W16" s="32"/>
      <c r="X16" s="32"/>
      <c r="Y16" s="32"/>
      <c r="Z16" s="32"/>
      <c r="AA16" s="32"/>
      <c r="AB16" s="32"/>
      <c r="AC16" s="26">
        <v>20</v>
      </c>
      <c r="AD16" s="26">
        <f t="shared" si="0"/>
        <v>56</v>
      </c>
      <c r="AE16" s="21">
        <v>9</v>
      </c>
    </row>
    <row r="17" spans="1:31" ht="20.25" customHeight="1" x14ac:dyDescent="0.2">
      <c r="A17" s="11" t="s">
        <v>661</v>
      </c>
      <c r="B17" s="23" t="s">
        <v>662</v>
      </c>
      <c r="C17" s="24" t="s">
        <v>66</v>
      </c>
      <c r="D17" s="25"/>
      <c r="E17" s="29">
        <v>27</v>
      </c>
      <c r="F17" s="30">
        <v>27</v>
      </c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26"/>
      <c r="AD17" s="26">
        <f t="shared" si="0"/>
        <v>54</v>
      </c>
      <c r="AE17" s="21">
        <v>10</v>
      </c>
    </row>
    <row r="18" spans="1:31" x14ac:dyDescent="0.2">
      <c r="A18" s="11" t="s">
        <v>270</v>
      </c>
      <c r="B18" s="23" t="s">
        <v>271</v>
      </c>
      <c r="C18" s="24" t="s">
        <v>74</v>
      </c>
      <c r="D18" s="25">
        <v>18</v>
      </c>
      <c r="E18" s="29">
        <v>9</v>
      </c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  <c r="T18" s="30"/>
      <c r="U18" s="29"/>
      <c r="V18" s="32"/>
      <c r="W18" s="32"/>
      <c r="X18" s="32"/>
      <c r="Y18" s="32"/>
      <c r="Z18" s="32"/>
      <c r="AA18" s="32"/>
      <c r="AB18" s="32"/>
      <c r="AC18" s="26">
        <v>20</v>
      </c>
      <c r="AD18" s="26">
        <f t="shared" si="0"/>
        <v>47</v>
      </c>
      <c r="AE18" s="21">
        <v>11</v>
      </c>
    </row>
  </sheetData>
  <sortState ref="A8:AD18">
    <sortCondition descending="1" ref="AD8:AD18"/>
    <sortCondition ref="A8:A18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AE19"/>
  <sheetViews>
    <sheetView zoomScaleNormal="100" workbookViewId="0">
      <selection activeCell="AE19" sqref="AE19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43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650</v>
      </c>
      <c r="B4" s="36">
        <v>2</v>
      </c>
      <c r="C4" s="12" t="s">
        <v>654</v>
      </c>
      <c r="D4" s="10"/>
      <c r="E4" s="10"/>
      <c r="AC4" s="14"/>
    </row>
    <row r="5" spans="1:31" ht="15.75" customHeight="1" x14ac:dyDescent="0.2">
      <c r="A5" s="11" t="s">
        <v>695</v>
      </c>
      <c r="B5" s="36">
        <v>3</v>
      </c>
      <c r="C5" s="12" t="s">
        <v>691</v>
      </c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2" customFormat="1" ht="17.25" customHeight="1" x14ac:dyDescent="0.25">
      <c r="A7" s="8" t="s">
        <v>4</v>
      </c>
      <c r="B7" s="8" t="s">
        <v>5</v>
      </c>
      <c r="C7" s="20" t="s">
        <v>6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 t="s">
        <v>7</v>
      </c>
      <c r="AD7" s="9" t="s">
        <v>8</v>
      </c>
      <c r="AE7" s="21" t="s">
        <v>9</v>
      </c>
    </row>
    <row r="8" spans="1:31" s="27" customFormat="1" ht="17.25" customHeight="1" x14ac:dyDescent="0.25">
      <c r="A8" s="11" t="s">
        <v>260</v>
      </c>
      <c r="B8" s="23" t="s">
        <v>261</v>
      </c>
      <c r="C8" s="24" t="s">
        <v>91</v>
      </c>
      <c r="D8" s="25">
        <v>72</v>
      </c>
      <c r="E8" s="25">
        <v>81</v>
      </c>
      <c r="F8" s="26">
        <v>27</v>
      </c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5">
        <v>20</v>
      </c>
      <c r="AD8" s="26">
        <f t="shared" ref="AD8:AD19" si="0">SUM(D8:AC8)</f>
        <v>200</v>
      </c>
      <c r="AE8" s="21">
        <v>1</v>
      </c>
    </row>
    <row r="9" spans="1:31" s="7" customFormat="1" ht="17.25" customHeight="1" x14ac:dyDescent="0.2">
      <c r="A9" s="11" t="s">
        <v>258</v>
      </c>
      <c r="B9" s="23" t="s">
        <v>259</v>
      </c>
      <c r="C9" s="24" t="s">
        <v>83</v>
      </c>
      <c r="D9" s="25">
        <v>54</v>
      </c>
      <c r="E9" s="29">
        <v>63</v>
      </c>
      <c r="F9" s="30">
        <v>27</v>
      </c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31"/>
      <c r="T9" s="30"/>
      <c r="U9" s="29"/>
      <c r="V9" s="32"/>
      <c r="W9" s="32"/>
      <c r="X9" s="32"/>
      <c r="Y9" s="32"/>
      <c r="Z9" s="32"/>
      <c r="AA9" s="32"/>
      <c r="AB9" s="32"/>
      <c r="AC9" s="25">
        <v>20</v>
      </c>
      <c r="AD9" s="26">
        <f t="shared" si="0"/>
        <v>164</v>
      </c>
      <c r="AE9" s="21">
        <v>2</v>
      </c>
    </row>
    <row r="10" spans="1:31" ht="20.25" customHeight="1" x14ac:dyDescent="0.2">
      <c r="A10" s="11" t="s">
        <v>352</v>
      </c>
      <c r="B10" s="23" t="s">
        <v>353</v>
      </c>
      <c r="C10" s="24" t="s">
        <v>83</v>
      </c>
      <c r="D10" s="25">
        <v>54</v>
      </c>
      <c r="E10" s="29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1"/>
      <c r="T10" s="30"/>
      <c r="U10" s="29"/>
      <c r="V10" s="32"/>
      <c r="W10" s="32"/>
      <c r="X10" s="32"/>
      <c r="Y10" s="32"/>
      <c r="Z10" s="32"/>
      <c r="AA10" s="32"/>
      <c r="AB10" s="32"/>
      <c r="AC10" s="25">
        <v>20</v>
      </c>
      <c r="AD10" s="26">
        <f t="shared" si="0"/>
        <v>74</v>
      </c>
      <c r="AE10" s="21">
        <v>3</v>
      </c>
    </row>
    <row r="11" spans="1:31" ht="20.25" customHeight="1" x14ac:dyDescent="0.2">
      <c r="A11" s="11" t="s">
        <v>356</v>
      </c>
      <c r="B11" s="23" t="s">
        <v>357</v>
      </c>
      <c r="C11" s="24" t="s">
        <v>74</v>
      </c>
      <c r="D11" s="25">
        <v>18</v>
      </c>
      <c r="E11" s="29">
        <v>27</v>
      </c>
      <c r="F11" s="30">
        <v>9</v>
      </c>
      <c r="G11" s="30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30"/>
      <c r="U11" s="29"/>
      <c r="V11" s="32"/>
      <c r="W11" s="32"/>
      <c r="X11" s="32"/>
      <c r="Y11" s="32"/>
      <c r="Z11" s="32"/>
      <c r="AA11" s="32"/>
      <c r="AB11" s="32"/>
      <c r="AC11" s="25">
        <v>20</v>
      </c>
      <c r="AD11" s="26">
        <f t="shared" si="0"/>
        <v>74</v>
      </c>
      <c r="AE11" s="21">
        <v>3</v>
      </c>
    </row>
    <row r="12" spans="1:31" ht="20.25" customHeight="1" x14ac:dyDescent="0.2">
      <c r="A12" s="11" t="s">
        <v>264</v>
      </c>
      <c r="B12" s="23" t="s">
        <v>265</v>
      </c>
      <c r="C12" s="24" t="s">
        <v>91</v>
      </c>
      <c r="D12" s="25">
        <v>36</v>
      </c>
      <c r="E12" s="29">
        <v>9</v>
      </c>
      <c r="F12" s="30"/>
      <c r="G12" s="30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1"/>
      <c r="T12" s="30"/>
      <c r="U12" s="29"/>
      <c r="V12" s="32"/>
      <c r="W12" s="32"/>
      <c r="X12" s="32"/>
      <c r="Y12" s="32"/>
      <c r="Z12" s="32"/>
      <c r="AA12" s="32"/>
      <c r="AB12" s="32"/>
      <c r="AC12" s="25">
        <v>20</v>
      </c>
      <c r="AD12" s="26">
        <f t="shared" si="0"/>
        <v>65</v>
      </c>
      <c r="AE12" s="21">
        <v>5</v>
      </c>
    </row>
    <row r="13" spans="1:31" ht="20.25" customHeight="1" x14ac:dyDescent="0.2">
      <c r="A13" s="11" t="s">
        <v>373</v>
      </c>
      <c r="B13" s="23" t="s">
        <v>374</v>
      </c>
      <c r="C13" s="24" t="s">
        <v>83</v>
      </c>
      <c r="D13" s="25">
        <v>36</v>
      </c>
      <c r="E13" s="29">
        <v>9</v>
      </c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1"/>
      <c r="T13" s="30"/>
      <c r="U13" s="29"/>
      <c r="V13" s="32"/>
      <c r="W13" s="32"/>
      <c r="X13" s="32"/>
      <c r="Y13" s="32"/>
      <c r="Z13" s="32"/>
      <c r="AA13" s="32"/>
      <c r="AB13" s="32"/>
      <c r="AC13" s="25">
        <v>20</v>
      </c>
      <c r="AD13" s="26">
        <f t="shared" si="0"/>
        <v>65</v>
      </c>
      <c r="AE13" s="21">
        <v>5</v>
      </c>
    </row>
    <row r="14" spans="1:31" ht="20.25" customHeight="1" x14ac:dyDescent="0.2">
      <c r="A14" s="11" t="s">
        <v>370</v>
      </c>
      <c r="B14" s="23" t="s">
        <v>371</v>
      </c>
      <c r="C14" s="24" t="s">
        <v>83</v>
      </c>
      <c r="D14" s="25">
        <v>36</v>
      </c>
      <c r="E14" s="29"/>
      <c r="F14" s="30"/>
      <c r="G14" s="30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1"/>
      <c r="T14" s="30"/>
      <c r="U14" s="29"/>
      <c r="V14" s="32"/>
      <c r="W14" s="32"/>
      <c r="X14" s="32"/>
      <c r="Y14" s="32"/>
      <c r="Z14" s="32"/>
      <c r="AA14" s="32"/>
      <c r="AB14" s="32"/>
      <c r="AC14" s="25">
        <v>20</v>
      </c>
      <c r="AD14" s="26">
        <f t="shared" si="0"/>
        <v>56</v>
      </c>
      <c r="AE14" s="21">
        <v>7</v>
      </c>
    </row>
    <row r="15" spans="1:31" ht="20.25" customHeight="1" x14ac:dyDescent="0.2">
      <c r="A15" s="11" t="s">
        <v>270</v>
      </c>
      <c r="B15" s="23" t="s">
        <v>271</v>
      </c>
      <c r="C15" s="24" t="s">
        <v>74</v>
      </c>
      <c r="D15" s="25">
        <v>18</v>
      </c>
      <c r="E15" s="29">
        <v>9</v>
      </c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  <c r="T15" s="30"/>
      <c r="U15" s="29"/>
      <c r="V15" s="32"/>
      <c r="W15" s="32"/>
      <c r="X15" s="32"/>
      <c r="Y15" s="32"/>
      <c r="Z15" s="32"/>
      <c r="AA15" s="32"/>
      <c r="AB15" s="32"/>
      <c r="AC15" s="25">
        <v>20</v>
      </c>
      <c r="AD15" s="26">
        <f t="shared" si="0"/>
        <v>47</v>
      </c>
      <c r="AE15" s="21">
        <v>8</v>
      </c>
    </row>
    <row r="16" spans="1:31" ht="20.25" customHeight="1" x14ac:dyDescent="0.2">
      <c r="A16" s="11" t="s">
        <v>354</v>
      </c>
      <c r="B16" s="23" t="s">
        <v>355</v>
      </c>
      <c r="C16" s="23" t="s">
        <v>74</v>
      </c>
      <c r="D16" s="25"/>
      <c r="E16" s="29">
        <v>45</v>
      </c>
      <c r="F16" s="30"/>
      <c r="G16" s="30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  <c r="T16" s="30"/>
      <c r="U16" s="29"/>
      <c r="V16" s="32"/>
      <c r="W16" s="32"/>
      <c r="X16" s="32"/>
      <c r="Y16" s="32"/>
      <c r="Z16" s="32"/>
      <c r="AA16" s="32"/>
      <c r="AB16" s="32"/>
      <c r="AC16" s="32"/>
      <c r="AD16" s="26">
        <f t="shared" si="0"/>
        <v>45</v>
      </c>
      <c r="AE16" s="21">
        <v>9</v>
      </c>
    </row>
    <row r="17" spans="1:31" ht="20.25" customHeight="1" x14ac:dyDescent="0.2">
      <c r="A17" s="11" t="s">
        <v>372</v>
      </c>
      <c r="B17" s="11" t="s">
        <v>543</v>
      </c>
      <c r="C17" s="35" t="s">
        <v>190</v>
      </c>
      <c r="D17" s="25">
        <v>18</v>
      </c>
      <c r="E17" s="29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25">
        <v>20</v>
      </c>
      <c r="AD17" s="26">
        <f t="shared" si="0"/>
        <v>38</v>
      </c>
      <c r="AE17" s="21">
        <v>10</v>
      </c>
    </row>
    <row r="18" spans="1:31" ht="20.25" customHeight="1" x14ac:dyDescent="0.2">
      <c r="A18" s="11" t="s">
        <v>657</v>
      </c>
      <c r="B18" s="23" t="s">
        <v>658</v>
      </c>
      <c r="C18" s="52" t="s">
        <v>252</v>
      </c>
      <c r="D18" s="25"/>
      <c r="E18" s="29">
        <v>9</v>
      </c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  <c r="T18" s="30"/>
      <c r="U18" s="29"/>
      <c r="V18" s="32"/>
      <c r="W18" s="32"/>
      <c r="X18" s="32"/>
      <c r="Y18" s="32"/>
      <c r="Z18" s="32"/>
      <c r="AA18" s="32"/>
      <c r="AB18" s="32"/>
      <c r="AC18" s="32"/>
      <c r="AD18" s="26">
        <f t="shared" si="0"/>
        <v>9</v>
      </c>
      <c r="AE18" s="21">
        <v>11</v>
      </c>
    </row>
    <row r="19" spans="1:31" ht="18" customHeight="1" x14ac:dyDescent="0.2">
      <c r="A19" s="11" t="s">
        <v>616</v>
      </c>
      <c r="B19" s="23" t="s">
        <v>371</v>
      </c>
      <c r="C19" s="23" t="s">
        <v>83</v>
      </c>
      <c r="D19" s="25"/>
      <c r="E19" s="29">
        <v>9</v>
      </c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  <c r="T19" s="30"/>
      <c r="U19" s="29"/>
      <c r="V19" s="32"/>
      <c r="W19" s="32"/>
      <c r="X19" s="32"/>
      <c r="Y19" s="32"/>
      <c r="Z19" s="32"/>
      <c r="AA19" s="32"/>
      <c r="AB19" s="32"/>
      <c r="AC19" s="32"/>
      <c r="AD19" s="26">
        <f t="shared" si="0"/>
        <v>9</v>
      </c>
      <c r="AE19" s="21">
        <v>11</v>
      </c>
    </row>
  </sheetData>
  <sortState ref="A8:AD19">
    <sortCondition descending="1" ref="AD8:AD19"/>
    <sortCondition ref="A8:A19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AE40"/>
  <sheetViews>
    <sheetView zoomScaleNormal="100" workbookViewId="0">
      <selection activeCell="A7" sqref="A7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44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688</v>
      </c>
      <c r="B7" s="36">
        <v>5</v>
      </c>
      <c r="C7" s="12" t="s">
        <v>665</v>
      </c>
    </row>
    <row r="8" spans="1:31" s="13" customFormat="1" ht="15.75" customHeight="1" x14ac:dyDescent="0.25">
      <c r="A8" s="11"/>
      <c r="B8" s="11"/>
      <c r="C8" s="12"/>
      <c r="D8" s="10"/>
      <c r="E8" s="10"/>
      <c r="AC8" s="14"/>
    </row>
    <row r="9" spans="1:31" ht="15.75" customHeight="1" x14ac:dyDescent="0.2">
      <c r="A9" s="11"/>
      <c r="B9" s="11"/>
      <c r="C9" s="15"/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342</v>
      </c>
      <c r="B12" s="23" t="s">
        <v>343</v>
      </c>
      <c r="C12" s="24" t="s">
        <v>60</v>
      </c>
      <c r="D12" s="25">
        <v>30</v>
      </c>
      <c r="E12" s="25">
        <v>5</v>
      </c>
      <c r="F12" s="26">
        <v>20</v>
      </c>
      <c r="G12" s="26"/>
      <c r="H12" s="26">
        <v>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ref="AD12:AD29" si="0">SUM(D12:AC12)</f>
        <v>110</v>
      </c>
      <c r="AE12" s="21">
        <v>1</v>
      </c>
    </row>
    <row r="13" spans="1:31" s="27" customFormat="1" ht="17.25" customHeight="1" x14ac:dyDescent="0.25">
      <c r="A13" s="11" t="s">
        <v>344</v>
      </c>
      <c r="B13" s="23" t="s">
        <v>362</v>
      </c>
      <c r="C13" s="24" t="s">
        <v>63</v>
      </c>
      <c r="D13" s="25">
        <v>25</v>
      </c>
      <c r="E13" s="25"/>
      <c r="F13" s="26">
        <v>15</v>
      </c>
      <c r="G13" s="26">
        <v>15</v>
      </c>
      <c r="H13" s="26">
        <v>5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50</v>
      </c>
      <c r="AD13" s="26">
        <f t="shared" si="0"/>
        <v>110</v>
      </c>
      <c r="AE13" s="21">
        <v>1</v>
      </c>
    </row>
    <row r="14" spans="1:31" s="27" customFormat="1" ht="17.25" customHeight="1" x14ac:dyDescent="0.25">
      <c r="A14" s="11" t="s">
        <v>510</v>
      </c>
      <c r="B14" s="23" t="s">
        <v>511</v>
      </c>
      <c r="C14" s="24" t="s">
        <v>88</v>
      </c>
      <c r="D14" s="25">
        <v>30</v>
      </c>
      <c r="E14" s="25"/>
      <c r="F14" s="26">
        <v>15</v>
      </c>
      <c r="G14" s="26">
        <v>20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 t="shared" si="0"/>
        <v>105</v>
      </c>
      <c r="AE14" s="21">
        <v>3</v>
      </c>
    </row>
    <row r="15" spans="1:31" s="27" customFormat="1" ht="17.25" customHeight="1" x14ac:dyDescent="0.25">
      <c r="A15" s="11" t="s">
        <v>345</v>
      </c>
      <c r="B15" s="23" t="s">
        <v>346</v>
      </c>
      <c r="C15" s="24" t="s">
        <v>128</v>
      </c>
      <c r="D15" s="25">
        <v>30</v>
      </c>
      <c r="E15" s="25">
        <v>5</v>
      </c>
      <c r="F15" s="26"/>
      <c r="G15" s="26">
        <v>5</v>
      </c>
      <c r="H15" s="26">
        <v>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50</v>
      </c>
      <c r="AD15" s="26">
        <f t="shared" si="0"/>
        <v>95</v>
      </c>
      <c r="AE15" s="21">
        <v>4</v>
      </c>
    </row>
    <row r="16" spans="1:31" s="27" customFormat="1" ht="17.25" customHeight="1" x14ac:dyDescent="0.25">
      <c r="A16" s="11" t="s">
        <v>506</v>
      </c>
      <c r="B16" s="23" t="s">
        <v>507</v>
      </c>
      <c r="C16" s="24" t="s">
        <v>66</v>
      </c>
      <c r="D16" s="25">
        <v>25</v>
      </c>
      <c r="E16" s="25"/>
      <c r="F16" s="26">
        <v>20</v>
      </c>
      <c r="G16" s="26"/>
      <c r="H16" s="26">
        <v>10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95</v>
      </c>
      <c r="AE16" s="21">
        <v>4</v>
      </c>
    </row>
    <row r="17" spans="1:31" s="27" customFormat="1" ht="17.25" customHeight="1" x14ac:dyDescent="0.25">
      <c r="A17" s="11" t="s">
        <v>340</v>
      </c>
      <c r="B17" s="23" t="s">
        <v>341</v>
      </c>
      <c r="C17" s="24" t="s">
        <v>190</v>
      </c>
      <c r="D17" s="25">
        <v>35</v>
      </c>
      <c r="E17" s="25"/>
      <c r="F17" s="26"/>
      <c r="G17" s="26">
        <v>25</v>
      </c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 t="shared" si="0"/>
        <v>90</v>
      </c>
      <c r="AE17" s="21">
        <v>6</v>
      </c>
    </row>
    <row r="18" spans="1:31" s="27" customFormat="1" ht="17.25" customHeight="1" x14ac:dyDescent="0.25">
      <c r="A18" s="11" t="s">
        <v>512</v>
      </c>
      <c r="B18" s="23" t="s">
        <v>513</v>
      </c>
      <c r="C18" s="24" t="s">
        <v>492</v>
      </c>
      <c r="D18" s="25">
        <v>30</v>
      </c>
      <c r="E18" s="25"/>
      <c r="F18" s="26">
        <v>15</v>
      </c>
      <c r="G18" s="26"/>
      <c r="H18" s="26">
        <v>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 t="shared" si="0"/>
        <v>90</v>
      </c>
      <c r="AE18" s="21">
        <v>6</v>
      </c>
    </row>
    <row r="19" spans="1:31" s="27" customFormat="1" ht="17.25" customHeight="1" x14ac:dyDescent="0.25">
      <c r="A19" s="11" t="s">
        <v>339</v>
      </c>
      <c r="B19" s="23" t="s">
        <v>505</v>
      </c>
      <c r="C19" s="24" t="s">
        <v>60</v>
      </c>
      <c r="D19" s="25">
        <v>30</v>
      </c>
      <c r="E19" s="25"/>
      <c r="F19" s="26">
        <v>25</v>
      </c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 t="shared" si="0"/>
        <v>85</v>
      </c>
      <c r="AE19" s="21">
        <v>8</v>
      </c>
    </row>
    <row r="20" spans="1:31" s="27" customFormat="1" ht="17.25" customHeight="1" x14ac:dyDescent="0.25">
      <c r="A20" s="11" t="s">
        <v>508</v>
      </c>
      <c r="B20" s="23" t="s">
        <v>509</v>
      </c>
      <c r="C20" s="24" t="s">
        <v>318</v>
      </c>
      <c r="D20" s="25">
        <v>25</v>
      </c>
      <c r="E20" s="25"/>
      <c r="F20" s="26"/>
      <c r="G20" s="26">
        <v>5</v>
      </c>
      <c r="H20" s="26">
        <v>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40</v>
      </c>
      <c r="AD20" s="26">
        <f t="shared" si="0"/>
        <v>75</v>
      </c>
      <c r="AE20" s="21">
        <v>9</v>
      </c>
    </row>
    <row r="21" spans="1:31" s="27" customFormat="1" ht="17.25" customHeight="1" x14ac:dyDescent="0.25">
      <c r="A21" s="11" t="s">
        <v>250</v>
      </c>
      <c r="B21" s="23" t="s">
        <v>251</v>
      </c>
      <c r="C21" s="24" t="s">
        <v>252</v>
      </c>
      <c r="D21" s="25">
        <v>7.5</v>
      </c>
      <c r="E21" s="25"/>
      <c r="F21" s="26">
        <v>5</v>
      </c>
      <c r="G21" s="26">
        <v>5</v>
      </c>
      <c r="H21" s="26">
        <v>5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50</v>
      </c>
      <c r="AD21" s="26">
        <f t="shared" si="0"/>
        <v>72.5</v>
      </c>
      <c r="AE21" s="21">
        <v>10</v>
      </c>
    </row>
    <row r="22" spans="1:31" s="27" customFormat="1" ht="17.25" customHeight="1" x14ac:dyDescent="0.25">
      <c r="A22" s="11" t="s">
        <v>279</v>
      </c>
      <c r="B22" s="23" t="s">
        <v>280</v>
      </c>
      <c r="C22" s="24" t="s">
        <v>102</v>
      </c>
      <c r="D22" s="25">
        <v>30</v>
      </c>
      <c r="E22" s="25"/>
      <c r="F22" s="26">
        <v>5</v>
      </c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 t="shared" si="0"/>
        <v>65</v>
      </c>
      <c r="AE22" s="21">
        <v>11</v>
      </c>
    </row>
    <row r="23" spans="1:31" s="27" customFormat="1" ht="17.25" customHeight="1" x14ac:dyDescent="0.25">
      <c r="A23" s="11" t="s">
        <v>347</v>
      </c>
      <c r="B23" s="23" t="s">
        <v>521</v>
      </c>
      <c r="C23" s="24" t="s">
        <v>367</v>
      </c>
      <c r="D23" s="25">
        <v>7.5</v>
      </c>
      <c r="E23" s="25"/>
      <c r="F23" s="26"/>
      <c r="G23" s="26">
        <v>15</v>
      </c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 t="shared" si="0"/>
        <v>52.5</v>
      </c>
      <c r="AE23" s="21">
        <v>12</v>
      </c>
    </row>
    <row r="24" spans="1:31" s="27" customFormat="1" ht="17.25" customHeight="1" x14ac:dyDescent="0.25">
      <c r="A24" s="11" t="s">
        <v>246</v>
      </c>
      <c r="B24" s="23" t="s">
        <v>247</v>
      </c>
      <c r="C24" s="24" t="s">
        <v>66</v>
      </c>
      <c r="D24" s="25"/>
      <c r="E24" s="25"/>
      <c r="F24" s="26">
        <v>5</v>
      </c>
      <c r="G24" s="26">
        <v>5</v>
      </c>
      <c r="H24" s="26">
        <v>5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 t="shared" si="0"/>
        <v>45</v>
      </c>
      <c r="AE24" s="21">
        <v>13</v>
      </c>
    </row>
    <row r="25" spans="1:31" s="27" customFormat="1" ht="17.25" customHeight="1" x14ac:dyDescent="0.25">
      <c r="A25" s="11" t="s">
        <v>518</v>
      </c>
      <c r="B25" s="23" t="s">
        <v>519</v>
      </c>
      <c r="C25" s="24" t="s">
        <v>520</v>
      </c>
      <c r="D25" s="25">
        <v>7.5</v>
      </c>
      <c r="E25" s="25">
        <v>5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30</v>
      </c>
      <c r="AD25" s="26">
        <f t="shared" si="0"/>
        <v>42.5</v>
      </c>
      <c r="AE25" s="21">
        <v>14</v>
      </c>
    </row>
    <row r="26" spans="1:31" s="27" customFormat="1" ht="17.25" customHeight="1" x14ac:dyDescent="0.25">
      <c r="A26" s="11" t="s">
        <v>516</v>
      </c>
      <c r="B26" s="23" t="s">
        <v>517</v>
      </c>
      <c r="C26" s="24" t="s">
        <v>492</v>
      </c>
      <c r="D26" s="25">
        <v>7.5</v>
      </c>
      <c r="E26" s="25"/>
      <c r="F26" s="26">
        <v>5</v>
      </c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30</v>
      </c>
      <c r="AD26" s="26">
        <f t="shared" si="0"/>
        <v>42.5</v>
      </c>
      <c r="AE26" s="21">
        <v>14</v>
      </c>
    </row>
    <row r="27" spans="1:31" s="27" customFormat="1" ht="17.25" customHeight="1" x14ac:dyDescent="0.25">
      <c r="A27" s="11" t="s">
        <v>576</v>
      </c>
      <c r="B27" s="23" t="s">
        <v>577</v>
      </c>
      <c r="C27" s="24" t="s">
        <v>69</v>
      </c>
      <c r="D27" s="25"/>
      <c r="E27" s="25">
        <v>5</v>
      </c>
      <c r="F27" s="26"/>
      <c r="G27" s="26">
        <v>5</v>
      </c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30</v>
      </c>
      <c r="AE27" s="21">
        <v>16</v>
      </c>
    </row>
    <row r="28" spans="1:31" s="27" customFormat="1" ht="17.25" customHeight="1" x14ac:dyDescent="0.25">
      <c r="A28" s="11" t="s">
        <v>514</v>
      </c>
      <c r="B28" s="23" t="s">
        <v>515</v>
      </c>
      <c r="C28" s="24" t="s">
        <v>325</v>
      </c>
      <c r="D28" s="25">
        <v>7.5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27.5</v>
      </c>
      <c r="AE28" s="21">
        <v>17</v>
      </c>
    </row>
    <row r="29" spans="1:31" s="27" customFormat="1" ht="17.25" customHeight="1" x14ac:dyDescent="0.25">
      <c r="A29" s="11" t="s">
        <v>506</v>
      </c>
      <c r="B29" s="23" t="s">
        <v>575</v>
      </c>
      <c r="C29" s="24" t="s">
        <v>66</v>
      </c>
      <c r="D29" s="25"/>
      <c r="E29" s="25">
        <v>10</v>
      </c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 t="shared" si="0"/>
        <v>20</v>
      </c>
      <c r="AE29" s="21">
        <v>18</v>
      </c>
    </row>
    <row r="30" spans="1:31" s="27" customFormat="1" ht="17.25" customHeight="1" x14ac:dyDescent="0.25">
      <c r="A30" s="11"/>
      <c r="B30" s="23"/>
      <c r="C30" s="24"/>
      <c r="D30" s="25"/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/>
      <c r="AD30" s="26"/>
      <c r="AE30" s="21"/>
    </row>
    <row r="31" spans="1:31" s="7" customFormat="1" ht="17.25" customHeight="1" x14ac:dyDescent="0.2">
      <c r="A31" s="11"/>
      <c r="B31" s="23"/>
      <c r="C31" s="23"/>
      <c r="D31" s="28"/>
      <c r="E31" s="29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1"/>
      <c r="T31" s="30"/>
      <c r="U31" s="29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15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</sheetData>
  <sortState ref="A12:AE29">
    <sortCondition descending="1" ref="AD11:AD29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AE49"/>
  <sheetViews>
    <sheetView zoomScaleNormal="100" workbookViewId="0">
      <selection activeCell="A7" sqref="A7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45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688</v>
      </c>
      <c r="B7" s="36">
        <v>5</v>
      </c>
      <c r="C7" s="12" t="s">
        <v>665</v>
      </c>
    </row>
    <row r="8" spans="1:31" s="13" customFormat="1" ht="15.75" customHeight="1" x14ac:dyDescent="0.25">
      <c r="A8" s="11"/>
      <c r="B8" s="11"/>
      <c r="C8" s="12"/>
      <c r="D8" s="10"/>
      <c r="E8" s="10"/>
      <c r="AC8" s="14"/>
    </row>
    <row r="9" spans="1:31" ht="15.75" customHeight="1" x14ac:dyDescent="0.2">
      <c r="A9" s="11"/>
      <c r="B9" s="11"/>
      <c r="C9" s="15"/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344</v>
      </c>
      <c r="B12" s="23" t="s">
        <v>362</v>
      </c>
      <c r="C12" s="24" t="s">
        <v>63</v>
      </c>
      <c r="D12" s="25">
        <v>30</v>
      </c>
      <c r="E12" s="25"/>
      <c r="F12" s="26">
        <v>20</v>
      </c>
      <c r="G12" s="26">
        <v>35</v>
      </c>
      <c r="H12" s="26">
        <v>30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ref="AD12:AD38" si="0">SUM(D12:AC12)</f>
        <v>165</v>
      </c>
      <c r="AE12" s="21">
        <v>1</v>
      </c>
    </row>
    <row r="13" spans="1:31" s="27" customFormat="1" ht="17.25" customHeight="1" x14ac:dyDescent="0.25">
      <c r="A13" s="11" t="s">
        <v>365</v>
      </c>
      <c r="B13" s="23" t="s">
        <v>366</v>
      </c>
      <c r="C13" s="24" t="s">
        <v>325</v>
      </c>
      <c r="D13" s="25">
        <v>25</v>
      </c>
      <c r="E13" s="25"/>
      <c r="F13" s="26">
        <v>20</v>
      </c>
      <c r="G13" s="26">
        <v>25</v>
      </c>
      <c r="H13" s="26">
        <v>30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50</v>
      </c>
      <c r="AD13" s="26">
        <f t="shared" si="0"/>
        <v>150</v>
      </c>
      <c r="AE13" s="21">
        <v>2</v>
      </c>
    </row>
    <row r="14" spans="1:31" s="27" customFormat="1" ht="17.25" customHeight="1" x14ac:dyDescent="0.25">
      <c r="A14" s="11" t="s">
        <v>250</v>
      </c>
      <c r="B14" s="23" t="s">
        <v>251</v>
      </c>
      <c r="C14" s="24" t="s">
        <v>252</v>
      </c>
      <c r="D14" s="25">
        <v>30</v>
      </c>
      <c r="E14" s="25"/>
      <c r="F14" s="26">
        <v>15</v>
      </c>
      <c r="G14" s="26">
        <v>25</v>
      </c>
      <c r="H14" s="26">
        <v>15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50</v>
      </c>
      <c r="AD14" s="26">
        <f t="shared" si="0"/>
        <v>135</v>
      </c>
      <c r="AE14" s="21">
        <v>3</v>
      </c>
    </row>
    <row r="15" spans="1:31" s="27" customFormat="1" ht="17.25" customHeight="1" x14ac:dyDescent="0.25">
      <c r="A15" s="11" t="s">
        <v>363</v>
      </c>
      <c r="B15" s="23" t="s">
        <v>364</v>
      </c>
      <c r="C15" s="24" t="s">
        <v>325</v>
      </c>
      <c r="D15" s="25">
        <v>30</v>
      </c>
      <c r="E15" s="25"/>
      <c r="F15" s="26">
        <v>5</v>
      </c>
      <c r="G15" s="26">
        <v>25</v>
      </c>
      <c r="H15" s="26">
        <v>15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50</v>
      </c>
      <c r="AD15" s="26">
        <f t="shared" si="0"/>
        <v>125</v>
      </c>
      <c r="AE15" s="21">
        <v>4</v>
      </c>
    </row>
    <row r="16" spans="1:31" s="27" customFormat="1" ht="17.25" customHeight="1" x14ac:dyDescent="0.25">
      <c r="A16" s="11" t="s">
        <v>246</v>
      </c>
      <c r="B16" s="23" t="s">
        <v>247</v>
      </c>
      <c r="C16" s="24" t="s">
        <v>66</v>
      </c>
      <c r="D16" s="25"/>
      <c r="E16" s="25"/>
      <c r="F16" s="26">
        <v>25</v>
      </c>
      <c r="G16" s="26">
        <v>30</v>
      </c>
      <c r="H16" s="26">
        <v>35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30</v>
      </c>
      <c r="AD16" s="26">
        <f t="shared" si="0"/>
        <v>120</v>
      </c>
      <c r="AE16" s="21">
        <v>5</v>
      </c>
    </row>
    <row r="17" spans="1:31" s="27" customFormat="1" ht="17.25" customHeight="1" x14ac:dyDescent="0.25">
      <c r="A17" s="11" t="s">
        <v>368</v>
      </c>
      <c r="B17" s="23" t="s">
        <v>369</v>
      </c>
      <c r="C17" s="24" t="s">
        <v>325</v>
      </c>
      <c r="D17" s="25">
        <v>25</v>
      </c>
      <c r="E17" s="25"/>
      <c r="F17" s="26">
        <v>5</v>
      </c>
      <c r="G17" s="26">
        <v>15</v>
      </c>
      <c r="H17" s="26">
        <v>15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50</v>
      </c>
      <c r="AD17" s="26">
        <f t="shared" si="0"/>
        <v>110</v>
      </c>
      <c r="AE17" s="21">
        <v>6</v>
      </c>
    </row>
    <row r="18" spans="1:31" s="27" customFormat="1" ht="17.25" customHeight="1" x14ac:dyDescent="0.25">
      <c r="A18" s="11" t="s">
        <v>510</v>
      </c>
      <c r="B18" s="23" t="s">
        <v>511</v>
      </c>
      <c r="C18" s="24" t="s">
        <v>88</v>
      </c>
      <c r="D18" s="25">
        <v>30</v>
      </c>
      <c r="E18" s="25"/>
      <c r="F18" s="26">
        <v>15</v>
      </c>
      <c r="G18" s="26">
        <v>15</v>
      </c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 t="shared" si="0"/>
        <v>100</v>
      </c>
      <c r="AE18" s="21">
        <v>7</v>
      </c>
    </row>
    <row r="19" spans="1:31" s="27" customFormat="1" ht="17.25" customHeight="1" x14ac:dyDescent="0.25">
      <c r="A19" s="11" t="s">
        <v>512</v>
      </c>
      <c r="B19" s="23" t="s">
        <v>513</v>
      </c>
      <c r="C19" s="24" t="s">
        <v>492</v>
      </c>
      <c r="D19" s="25">
        <v>25</v>
      </c>
      <c r="E19" s="25"/>
      <c r="F19" s="26">
        <v>15</v>
      </c>
      <c r="G19" s="26"/>
      <c r="H19" s="26">
        <v>15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 t="shared" si="0"/>
        <v>95</v>
      </c>
      <c r="AE19" s="21">
        <v>8</v>
      </c>
    </row>
    <row r="20" spans="1:31" s="27" customFormat="1" ht="17.25" customHeight="1" x14ac:dyDescent="0.25">
      <c r="A20" s="11" t="s">
        <v>389</v>
      </c>
      <c r="B20" s="23" t="s">
        <v>390</v>
      </c>
      <c r="C20" s="24" t="s">
        <v>168</v>
      </c>
      <c r="D20" s="25">
        <v>7.5</v>
      </c>
      <c r="E20" s="25">
        <v>5</v>
      </c>
      <c r="F20" s="26">
        <v>5</v>
      </c>
      <c r="G20" s="26"/>
      <c r="H20" s="26">
        <v>25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50</v>
      </c>
      <c r="AD20" s="26">
        <f t="shared" si="0"/>
        <v>92.5</v>
      </c>
      <c r="AE20" s="21">
        <v>9</v>
      </c>
    </row>
    <row r="21" spans="1:31" s="27" customFormat="1" ht="17.25" customHeight="1" x14ac:dyDescent="0.25">
      <c r="A21" s="11" t="s">
        <v>522</v>
      </c>
      <c r="B21" s="23" t="s">
        <v>523</v>
      </c>
      <c r="C21" s="24" t="s">
        <v>190</v>
      </c>
      <c r="D21" s="25">
        <v>30</v>
      </c>
      <c r="E21" s="25"/>
      <c r="F21" s="26"/>
      <c r="G21" s="26">
        <v>30</v>
      </c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90</v>
      </c>
      <c r="AE21" s="21">
        <v>10</v>
      </c>
    </row>
    <row r="22" spans="1:31" s="27" customFormat="1" ht="17.25" customHeight="1" x14ac:dyDescent="0.25">
      <c r="A22" s="11" t="s">
        <v>279</v>
      </c>
      <c r="B22" s="23" t="s">
        <v>280</v>
      </c>
      <c r="C22" s="24" t="s">
        <v>102</v>
      </c>
      <c r="D22" s="25">
        <v>30</v>
      </c>
      <c r="E22" s="25"/>
      <c r="F22" s="26">
        <v>5</v>
      </c>
      <c r="G22" s="26"/>
      <c r="H22" s="26">
        <v>15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 t="shared" si="0"/>
        <v>90</v>
      </c>
      <c r="AE22" s="21">
        <v>10</v>
      </c>
    </row>
    <row r="23" spans="1:31" s="27" customFormat="1" ht="17.25" customHeight="1" x14ac:dyDescent="0.25">
      <c r="A23" s="11" t="s">
        <v>506</v>
      </c>
      <c r="B23" s="23" t="s">
        <v>507</v>
      </c>
      <c r="C23" s="24" t="s">
        <v>66</v>
      </c>
      <c r="D23" s="25">
        <v>7.5</v>
      </c>
      <c r="E23" s="25"/>
      <c r="F23" s="26">
        <v>15</v>
      </c>
      <c r="G23" s="26"/>
      <c r="H23" s="26">
        <v>25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40</v>
      </c>
      <c r="AD23" s="26">
        <f t="shared" si="0"/>
        <v>87.5</v>
      </c>
      <c r="AE23" s="21">
        <v>12</v>
      </c>
    </row>
    <row r="24" spans="1:31" s="27" customFormat="1" ht="17.25" customHeight="1" x14ac:dyDescent="0.25">
      <c r="A24" s="11" t="s">
        <v>516</v>
      </c>
      <c r="B24" s="23" t="s">
        <v>517</v>
      </c>
      <c r="C24" s="24" t="s">
        <v>492</v>
      </c>
      <c r="D24" s="25">
        <v>7.5</v>
      </c>
      <c r="E24" s="25"/>
      <c r="F24" s="26">
        <v>5</v>
      </c>
      <c r="G24" s="26">
        <v>15</v>
      </c>
      <c r="H24" s="26">
        <v>5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50</v>
      </c>
      <c r="AD24" s="26">
        <f t="shared" si="0"/>
        <v>82.5</v>
      </c>
      <c r="AE24" s="21">
        <v>13</v>
      </c>
    </row>
    <row r="25" spans="1:31" s="27" customFormat="1" ht="17.25" customHeight="1" x14ac:dyDescent="0.25">
      <c r="A25" s="11" t="s">
        <v>340</v>
      </c>
      <c r="B25" s="23" t="s">
        <v>341</v>
      </c>
      <c r="C25" s="24" t="s">
        <v>190</v>
      </c>
      <c r="D25" s="25">
        <v>30</v>
      </c>
      <c r="E25" s="25"/>
      <c r="F25" s="26"/>
      <c r="G25" s="26">
        <v>15</v>
      </c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30</v>
      </c>
      <c r="AD25" s="26">
        <f t="shared" si="0"/>
        <v>75</v>
      </c>
      <c r="AE25" s="21">
        <v>14</v>
      </c>
    </row>
    <row r="26" spans="1:31" s="27" customFormat="1" ht="17.25" customHeight="1" x14ac:dyDescent="0.25">
      <c r="A26" s="11" t="s">
        <v>508</v>
      </c>
      <c r="B26" s="23" t="s">
        <v>509</v>
      </c>
      <c r="C26" s="24" t="s">
        <v>318</v>
      </c>
      <c r="D26" s="25">
        <v>7.5</v>
      </c>
      <c r="E26" s="25"/>
      <c r="F26" s="26"/>
      <c r="G26" s="26">
        <v>15</v>
      </c>
      <c r="H26" s="26">
        <v>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40</v>
      </c>
      <c r="AD26" s="26">
        <f t="shared" si="0"/>
        <v>67.5</v>
      </c>
      <c r="AE26" s="21">
        <v>15</v>
      </c>
    </row>
    <row r="27" spans="1:31" s="27" customFormat="1" ht="17.25" customHeight="1" x14ac:dyDescent="0.25">
      <c r="A27" s="11" t="s">
        <v>524</v>
      </c>
      <c r="B27" s="23" t="s">
        <v>525</v>
      </c>
      <c r="C27" s="24" t="s">
        <v>190</v>
      </c>
      <c r="D27" s="25">
        <v>30</v>
      </c>
      <c r="E27" s="25"/>
      <c r="F27" s="26"/>
      <c r="G27" s="26">
        <v>5</v>
      </c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30</v>
      </c>
      <c r="AD27" s="26">
        <f t="shared" si="0"/>
        <v>65</v>
      </c>
      <c r="AE27" s="21">
        <v>16</v>
      </c>
    </row>
    <row r="28" spans="1:31" s="27" customFormat="1" ht="17.25" customHeight="1" x14ac:dyDescent="0.25">
      <c r="A28" s="11" t="s">
        <v>345</v>
      </c>
      <c r="B28" s="23" t="s">
        <v>346</v>
      </c>
      <c r="C28" s="24" t="s">
        <v>128</v>
      </c>
      <c r="D28" s="25">
        <v>7.5</v>
      </c>
      <c r="E28" s="25"/>
      <c r="F28" s="26"/>
      <c r="G28" s="26">
        <v>5</v>
      </c>
      <c r="H28" s="26">
        <v>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40</v>
      </c>
      <c r="AD28" s="26">
        <f t="shared" si="0"/>
        <v>57.5</v>
      </c>
      <c r="AE28" s="21">
        <v>17</v>
      </c>
    </row>
    <row r="29" spans="1:31" s="27" customFormat="1" ht="17.25" customHeight="1" x14ac:dyDescent="0.25">
      <c r="A29" s="11" t="s">
        <v>360</v>
      </c>
      <c r="B29" s="23" t="s">
        <v>361</v>
      </c>
      <c r="C29" s="24" t="s">
        <v>137</v>
      </c>
      <c r="D29" s="25">
        <v>35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 t="shared" si="0"/>
        <v>55</v>
      </c>
      <c r="AE29" s="21">
        <v>18</v>
      </c>
    </row>
    <row r="30" spans="1:31" s="27" customFormat="1" ht="17.25" customHeight="1" x14ac:dyDescent="0.25">
      <c r="A30" s="11" t="s">
        <v>347</v>
      </c>
      <c r="B30" s="23" t="s">
        <v>521</v>
      </c>
      <c r="C30" s="24" t="s">
        <v>367</v>
      </c>
      <c r="D30" s="25">
        <v>7.5</v>
      </c>
      <c r="E30" s="25"/>
      <c r="F30" s="26"/>
      <c r="G30" s="26">
        <v>15</v>
      </c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30</v>
      </c>
      <c r="AD30" s="26">
        <f t="shared" si="0"/>
        <v>52.5</v>
      </c>
      <c r="AE30" s="21">
        <v>19</v>
      </c>
    </row>
    <row r="31" spans="1:31" s="27" customFormat="1" ht="17.25" customHeight="1" x14ac:dyDescent="0.25">
      <c r="A31" s="11" t="s">
        <v>518</v>
      </c>
      <c r="B31" s="23" t="s">
        <v>519</v>
      </c>
      <c r="C31" s="24" t="s">
        <v>520</v>
      </c>
      <c r="D31" s="25">
        <v>7.5</v>
      </c>
      <c r="E31" s="25">
        <v>5</v>
      </c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30</v>
      </c>
      <c r="AD31" s="26">
        <f t="shared" si="0"/>
        <v>42.5</v>
      </c>
      <c r="AE31" s="21">
        <v>20</v>
      </c>
    </row>
    <row r="32" spans="1:31" s="27" customFormat="1" ht="17.25" customHeight="1" x14ac:dyDescent="0.25">
      <c r="A32" s="11" t="s">
        <v>528</v>
      </c>
      <c r="B32" s="23" t="s">
        <v>529</v>
      </c>
      <c r="C32" s="24" t="s">
        <v>190</v>
      </c>
      <c r="D32" s="25">
        <v>7.5</v>
      </c>
      <c r="E32" s="25"/>
      <c r="F32" s="26"/>
      <c r="G32" s="26">
        <v>5</v>
      </c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30</v>
      </c>
      <c r="AD32" s="26">
        <f t="shared" si="0"/>
        <v>42.5</v>
      </c>
      <c r="AE32" s="21">
        <v>20</v>
      </c>
    </row>
    <row r="33" spans="1:31" s="27" customFormat="1" ht="17.25" customHeight="1" x14ac:dyDescent="0.25">
      <c r="A33" s="11" t="s">
        <v>342</v>
      </c>
      <c r="B33" s="23" t="s">
        <v>343</v>
      </c>
      <c r="C33" s="24" t="s">
        <v>60</v>
      </c>
      <c r="D33" s="25"/>
      <c r="E33" s="25"/>
      <c r="F33" s="26">
        <v>5</v>
      </c>
      <c r="G33" s="26"/>
      <c r="H33" s="26">
        <v>15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 t="shared" si="0"/>
        <v>40</v>
      </c>
      <c r="AE33" s="21">
        <v>22</v>
      </c>
    </row>
    <row r="34" spans="1:31" s="27" customFormat="1" ht="17.25" customHeight="1" x14ac:dyDescent="0.25">
      <c r="A34" s="11" t="s">
        <v>610</v>
      </c>
      <c r="B34" s="23" t="s">
        <v>611</v>
      </c>
      <c r="C34" s="24" t="s">
        <v>83</v>
      </c>
      <c r="D34" s="25"/>
      <c r="E34" s="25"/>
      <c r="F34" s="26">
        <v>5</v>
      </c>
      <c r="G34" s="26"/>
      <c r="H34" s="26">
        <v>15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40</v>
      </c>
      <c r="AE34" s="21">
        <v>22</v>
      </c>
    </row>
    <row r="35" spans="1:31" s="27" customFormat="1" ht="17.25" customHeight="1" x14ac:dyDescent="0.25">
      <c r="A35" s="11" t="s">
        <v>255</v>
      </c>
      <c r="B35" s="23" t="s">
        <v>256</v>
      </c>
      <c r="C35" s="24" t="s">
        <v>257</v>
      </c>
      <c r="D35" s="25"/>
      <c r="E35" s="25"/>
      <c r="F35" s="26"/>
      <c r="G35" s="26"/>
      <c r="H35" s="26">
        <v>25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10</v>
      </c>
      <c r="AD35" s="26">
        <f t="shared" si="0"/>
        <v>35</v>
      </c>
      <c r="AE35" s="21">
        <v>24</v>
      </c>
    </row>
    <row r="36" spans="1:31" s="27" customFormat="1" ht="17.25" customHeight="1" x14ac:dyDescent="0.25">
      <c r="A36" s="11" t="s">
        <v>612</v>
      </c>
      <c r="B36" s="23" t="s">
        <v>613</v>
      </c>
      <c r="C36" s="24" t="s">
        <v>168</v>
      </c>
      <c r="D36" s="25"/>
      <c r="E36" s="25"/>
      <c r="F36" s="26">
        <v>5</v>
      </c>
      <c r="G36" s="26">
        <v>5</v>
      </c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 t="shared" si="0"/>
        <v>30</v>
      </c>
      <c r="AE36" s="21">
        <v>25</v>
      </c>
    </row>
    <row r="37" spans="1:31" s="27" customFormat="1" ht="17.25" customHeight="1" x14ac:dyDescent="0.25">
      <c r="A37" s="11" t="s">
        <v>526</v>
      </c>
      <c r="B37" s="23" t="s">
        <v>527</v>
      </c>
      <c r="C37" s="24" t="s">
        <v>190</v>
      </c>
      <c r="D37" s="25">
        <v>7.5</v>
      </c>
      <c r="E37" s="25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20</v>
      </c>
      <c r="AD37" s="26">
        <f t="shared" si="0"/>
        <v>27.5</v>
      </c>
      <c r="AE37" s="21">
        <v>26</v>
      </c>
    </row>
    <row r="38" spans="1:31" s="27" customFormat="1" ht="17.25" customHeight="1" x14ac:dyDescent="0.25">
      <c r="A38" s="11" t="s">
        <v>645</v>
      </c>
      <c r="B38" s="23" t="s">
        <v>646</v>
      </c>
      <c r="C38" s="24" t="s">
        <v>542</v>
      </c>
      <c r="D38" s="25"/>
      <c r="E38" s="25"/>
      <c r="F38" s="26"/>
      <c r="G38" s="26">
        <v>5</v>
      </c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10</v>
      </c>
      <c r="AD38" s="26">
        <f t="shared" si="0"/>
        <v>15</v>
      </c>
      <c r="AE38" s="21">
        <v>27</v>
      </c>
    </row>
    <row r="39" spans="1:31" s="27" customFormat="1" ht="17.25" customHeight="1" x14ac:dyDescent="0.25">
      <c r="A39" s="11"/>
      <c r="B39" s="23"/>
      <c r="C39" s="24"/>
      <c r="D39" s="25"/>
      <c r="E39" s="25"/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/>
      <c r="AD39" s="26"/>
      <c r="AE39" s="21"/>
    </row>
    <row r="40" spans="1:31" s="7" customFormat="1" ht="17.25" customHeight="1" x14ac:dyDescent="0.2">
      <c r="A40" s="11"/>
      <c r="B40" s="23"/>
      <c r="C40" s="23"/>
      <c r="D40" s="28"/>
      <c r="E40" s="29"/>
      <c r="F40" s="30"/>
      <c r="G40" s="30"/>
      <c r="H40" s="30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1"/>
      <c r="T40" s="30"/>
      <c r="U40" s="29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15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</sheetData>
  <sortState ref="A12:AE38">
    <sortCondition descending="1" ref="AD11:AD38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AE44"/>
  <sheetViews>
    <sheetView zoomScaleNormal="100" workbookViewId="0">
      <selection activeCell="A6" sqref="A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46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649</v>
      </c>
      <c r="B5" s="36">
        <v>3</v>
      </c>
      <c r="C5" s="12" t="s">
        <v>622</v>
      </c>
    </row>
    <row r="6" spans="1:31" s="13" customFormat="1" ht="15.75" customHeight="1" x14ac:dyDescent="0.25">
      <c r="A6" s="11" t="s">
        <v>688</v>
      </c>
      <c r="B6" s="36">
        <v>4</v>
      </c>
      <c r="C6" s="12" t="s">
        <v>665</v>
      </c>
    </row>
    <row r="7" spans="1:31" s="13" customFormat="1" ht="15.75" customHeight="1" x14ac:dyDescent="0.25">
      <c r="A7" s="11"/>
      <c r="B7" s="11"/>
      <c r="C7" s="12"/>
      <c r="D7" s="10"/>
      <c r="E7" s="10"/>
      <c r="AC7" s="14"/>
    </row>
    <row r="8" spans="1:31" ht="15.75" customHeight="1" x14ac:dyDescent="0.2">
      <c r="A8" s="11"/>
      <c r="B8" s="11"/>
      <c r="C8" s="15"/>
      <c r="D8" s="10"/>
      <c r="E8" s="10"/>
      <c r="AC8" s="16"/>
      <c r="AD8" s="17"/>
    </row>
    <row r="9" spans="1:31" s="18" customFormat="1" ht="12.75" customHeight="1" x14ac:dyDescent="0.2">
      <c r="AC9" s="19"/>
      <c r="AD9" s="17"/>
    </row>
    <row r="10" spans="1:31" s="27" customFormat="1" ht="17.25" customHeight="1" x14ac:dyDescent="0.25">
      <c r="A10" s="11" t="s">
        <v>4</v>
      </c>
      <c r="B10" s="11" t="s">
        <v>5</v>
      </c>
      <c r="C10" s="35" t="s">
        <v>6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 t="s">
        <v>7</v>
      </c>
      <c r="AD10" s="26" t="s">
        <v>8</v>
      </c>
      <c r="AE10" s="21" t="s">
        <v>9</v>
      </c>
    </row>
    <row r="11" spans="1:31" s="27" customFormat="1" ht="17.25" customHeight="1" x14ac:dyDescent="0.25">
      <c r="A11" s="11" t="s">
        <v>242</v>
      </c>
      <c r="B11" s="23" t="s">
        <v>243</v>
      </c>
      <c r="C11" s="24" t="s">
        <v>88</v>
      </c>
      <c r="D11" s="25">
        <v>15</v>
      </c>
      <c r="E11" s="25"/>
      <c r="F11" s="26">
        <v>20</v>
      </c>
      <c r="G11" s="26">
        <v>20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 t="shared" ref="AD11:AD33" si="0">SUM(D11:AC11)</f>
        <v>95</v>
      </c>
      <c r="AE11" s="21">
        <v>1</v>
      </c>
    </row>
    <row r="12" spans="1:31" s="27" customFormat="1" ht="17.25" customHeight="1" x14ac:dyDescent="0.25">
      <c r="A12" s="11" t="s">
        <v>339</v>
      </c>
      <c r="B12" s="23" t="s">
        <v>505</v>
      </c>
      <c r="C12" s="24" t="s">
        <v>60</v>
      </c>
      <c r="D12" s="25">
        <v>25</v>
      </c>
      <c r="E12" s="25"/>
      <c r="F12" s="26"/>
      <c r="G12" s="26">
        <v>25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30</v>
      </c>
      <c r="AD12" s="26">
        <f t="shared" si="0"/>
        <v>80</v>
      </c>
      <c r="AE12" s="21">
        <v>2</v>
      </c>
    </row>
    <row r="13" spans="1:31" s="27" customFormat="1" ht="17.25" customHeight="1" x14ac:dyDescent="0.25">
      <c r="A13" s="11" t="s">
        <v>391</v>
      </c>
      <c r="B13" s="23" t="s">
        <v>392</v>
      </c>
      <c r="C13" s="24" t="s">
        <v>168</v>
      </c>
      <c r="D13" s="25">
        <v>20</v>
      </c>
      <c r="E13" s="25"/>
      <c r="F13" s="26">
        <v>25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30</v>
      </c>
      <c r="AD13" s="26">
        <f t="shared" si="0"/>
        <v>75</v>
      </c>
      <c r="AE13" s="21">
        <v>3</v>
      </c>
    </row>
    <row r="14" spans="1:31" s="27" customFormat="1" ht="17.25" customHeight="1" x14ac:dyDescent="0.25">
      <c r="A14" s="11" t="s">
        <v>345</v>
      </c>
      <c r="B14" s="23" t="s">
        <v>346</v>
      </c>
      <c r="C14" s="24" t="s">
        <v>128</v>
      </c>
      <c r="D14" s="25">
        <v>10</v>
      </c>
      <c r="E14" s="25">
        <v>5</v>
      </c>
      <c r="F14" s="26">
        <v>5</v>
      </c>
      <c r="G14" s="26">
        <v>5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50</v>
      </c>
      <c r="AD14" s="26">
        <f t="shared" si="0"/>
        <v>75</v>
      </c>
      <c r="AE14" s="21">
        <v>3</v>
      </c>
    </row>
    <row r="15" spans="1:31" s="27" customFormat="1" ht="17.25" customHeight="1" x14ac:dyDescent="0.25">
      <c r="A15" s="11" t="s">
        <v>340</v>
      </c>
      <c r="B15" s="23" t="s">
        <v>341</v>
      </c>
      <c r="C15" s="24" t="s">
        <v>190</v>
      </c>
      <c r="D15" s="25">
        <v>20</v>
      </c>
      <c r="E15" s="25"/>
      <c r="F15" s="26">
        <v>15</v>
      </c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 t="shared" si="0"/>
        <v>65</v>
      </c>
      <c r="AE15" s="21">
        <v>5</v>
      </c>
    </row>
    <row r="16" spans="1:31" s="27" customFormat="1" ht="17.25" customHeight="1" x14ac:dyDescent="0.25">
      <c r="A16" s="11" t="s">
        <v>344</v>
      </c>
      <c r="B16" s="23" t="s">
        <v>362</v>
      </c>
      <c r="C16" s="24" t="s">
        <v>63</v>
      </c>
      <c r="D16" s="25">
        <v>10</v>
      </c>
      <c r="E16" s="25"/>
      <c r="F16" s="26">
        <v>5</v>
      </c>
      <c r="G16" s="26">
        <v>5</v>
      </c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60</v>
      </c>
      <c r="AE16" s="21">
        <v>6</v>
      </c>
    </row>
    <row r="17" spans="1:31" s="27" customFormat="1" ht="17.25" customHeight="1" x14ac:dyDescent="0.25">
      <c r="A17" s="11" t="s">
        <v>508</v>
      </c>
      <c r="B17" s="23" t="s">
        <v>509</v>
      </c>
      <c r="C17" s="24" t="s">
        <v>318</v>
      </c>
      <c r="D17" s="25">
        <v>10</v>
      </c>
      <c r="E17" s="25"/>
      <c r="F17" s="26">
        <v>5</v>
      </c>
      <c r="G17" s="26">
        <v>5</v>
      </c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40</v>
      </c>
      <c r="AD17" s="26">
        <f t="shared" si="0"/>
        <v>60</v>
      </c>
      <c r="AE17" s="21">
        <v>6</v>
      </c>
    </row>
    <row r="18" spans="1:31" s="27" customFormat="1" ht="17.25" customHeight="1" x14ac:dyDescent="0.25">
      <c r="A18" s="11" t="s">
        <v>250</v>
      </c>
      <c r="B18" s="23" t="s">
        <v>251</v>
      </c>
      <c r="C18" s="24" t="s">
        <v>252</v>
      </c>
      <c r="D18" s="25">
        <v>10</v>
      </c>
      <c r="E18" s="25"/>
      <c r="F18" s="26">
        <v>5</v>
      </c>
      <c r="G18" s="26">
        <v>5</v>
      </c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 t="shared" si="0"/>
        <v>60</v>
      </c>
      <c r="AE18" s="21">
        <v>6</v>
      </c>
    </row>
    <row r="19" spans="1:31" s="27" customFormat="1" ht="17.25" customHeight="1" x14ac:dyDescent="0.25">
      <c r="A19" s="11" t="s">
        <v>506</v>
      </c>
      <c r="B19" s="23" t="s">
        <v>507</v>
      </c>
      <c r="C19" s="24" t="s">
        <v>66</v>
      </c>
      <c r="D19" s="25">
        <v>15</v>
      </c>
      <c r="E19" s="25"/>
      <c r="F19" s="26"/>
      <c r="G19" s="26">
        <v>15</v>
      </c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 t="shared" si="0"/>
        <v>60</v>
      </c>
      <c r="AE19" s="21">
        <v>6</v>
      </c>
    </row>
    <row r="20" spans="1:31" s="27" customFormat="1" ht="17.25" customHeight="1" x14ac:dyDescent="0.25">
      <c r="A20" s="11" t="s">
        <v>342</v>
      </c>
      <c r="B20" s="23" t="s">
        <v>343</v>
      </c>
      <c r="C20" s="24" t="s">
        <v>60</v>
      </c>
      <c r="D20" s="25">
        <v>15</v>
      </c>
      <c r="E20" s="25"/>
      <c r="F20" s="26"/>
      <c r="G20" s="26">
        <v>15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 t="shared" si="0"/>
        <v>60</v>
      </c>
      <c r="AE20" s="21">
        <v>6</v>
      </c>
    </row>
    <row r="21" spans="1:31" s="27" customFormat="1" ht="17.25" customHeight="1" x14ac:dyDescent="0.25">
      <c r="A21" s="11" t="s">
        <v>244</v>
      </c>
      <c r="B21" s="23" t="s">
        <v>245</v>
      </c>
      <c r="C21" s="24" t="s">
        <v>66</v>
      </c>
      <c r="D21" s="25">
        <v>15</v>
      </c>
      <c r="E21" s="25"/>
      <c r="F21" s="26"/>
      <c r="G21" s="26">
        <v>15</v>
      </c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60</v>
      </c>
      <c r="AE21" s="21">
        <v>6</v>
      </c>
    </row>
    <row r="22" spans="1:31" s="27" customFormat="1" ht="17.25" customHeight="1" x14ac:dyDescent="0.25">
      <c r="A22" s="11" t="s">
        <v>270</v>
      </c>
      <c r="B22" s="23" t="s">
        <v>271</v>
      </c>
      <c r="C22" s="24" t="s">
        <v>74</v>
      </c>
      <c r="D22" s="25">
        <v>10</v>
      </c>
      <c r="E22" s="25"/>
      <c r="F22" s="26">
        <v>15</v>
      </c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 t="shared" si="0"/>
        <v>55</v>
      </c>
      <c r="AE22" s="21">
        <v>12</v>
      </c>
    </row>
    <row r="23" spans="1:31" s="27" customFormat="1" ht="17.25" customHeight="1" x14ac:dyDescent="0.25">
      <c r="A23" s="11" t="s">
        <v>578</v>
      </c>
      <c r="B23" s="23" t="s">
        <v>579</v>
      </c>
      <c r="C23" s="24" t="s">
        <v>66</v>
      </c>
      <c r="D23" s="25"/>
      <c r="E23" s="25">
        <v>15</v>
      </c>
      <c r="F23" s="26">
        <v>20</v>
      </c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55</v>
      </c>
      <c r="AE23" s="21">
        <v>12</v>
      </c>
    </row>
    <row r="24" spans="1:31" s="27" customFormat="1" ht="17.25" customHeight="1" x14ac:dyDescent="0.25">
      <c r="A24" s="11" t="s">
        <v>518</v>
      </c>
      <c r="B24" s="23" t="s">
        <v>519</v>
      </c>
      <c r="C24" s="24" t="s">
        <v>520</v>
      </c>
      <c r="D24" s="25">
        <v>10</v>
      </c>
      <c r="E24" s="25">
        <v>5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 t="shared" si="0"/>
        <v>45</v>
      </c>
      <c r="AE24" s="21">
        <v>14</v>
      </c>
    </row>
    <row r="25" spans="1:31" s="27" customFormat="1" ht="17.25" customHeight="1" x14ac:dyDescent="0.25">
      <c r="A25" s="11" t="s">
        <v>234</v>
      </c>
      <c r="B25" s="23" t="s">
        <v>235</v>
      </c>
      <c r="C25" s="24" t="s">
        <v>57</v>
      </c>
      <c r="D25" s="25"/>
      <c r="E25" s="25">
        <v>25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10</v>
      </c>
      <c r="AD25" s="26">
        <f t="shared" si="0"/>
        <v>35</v>
      </c>
      <c r="AE25" s="21">
        <v>15</v>
      </c>
    </row>
    <row r="26" spans="1:31" s="27" customFormat="1" ht="17.25" customHeight="1" x14ac:dyDescent="0.25">
      <c r="A26" s="11" t="s">
        <v>248</v>
      </c>
      <c r="B26" s="23" t="s">
        <v>249</v>
      </c>
      <c r="C26" s="24" t="s">
        <v>102</v>
      </c>
      <c r="D26" s="25">
        <v>10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30</v>
      </c>
      <c r="AE26" s="21">
        <v>16</v>
      </c>
    </row>
    <row r="27" spans="1:31" s="27" customFormat="1" ht="17.25" customHeight="1" x14ac:dyDescent="0.25">
      <c r="A27" s="11" t="s">
        <v>253</v>
      </c>
      <c r="B27" s="23" t="s">
        <v>254</v>
      </c>
      <c r="C27" s="24" t="s">
        <v>66</v>
      </c>
      <c r="D27" s="25"/>
      <c r="E27" s="25">
        <v>20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 t="shared" si="0"/>
        <v>30</v>
      </c>
      <c r="AE27" s="21">
        <v>16</v>
      </c>
    </row>
    <row r="28" spans="1:31" s="27" customFormat="1" ht="17.25" customHeight="1" x14ac:dyDescent="0.25">
      <c r="A28" s="11" t="s">
        <v>238</v>
      </c>
      <c r="B28" s="23" t="s">
        <v>239</v>
      </c>
      <c r="C28" s="24" t="s">
        <v>57</v>
      </c>
      <c r="D28" s="25"/>
      <c r="E28" s="25"/>
      <c r="F28" s="26"/>
      <c r="G28" s="26">
        <v>20</v>
      </c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10</v>
      </c>
      <c r="AD28" s="26">
        <f t="shared" si="0"/>
        <v>30</v>
      </c>
      <c r="AE28" s="21">
        <v>16</v>
      </c>
    </row>
    <row r="29" spans="1:31" s="27" customFormat="1" ht="17.25" customHeight="1" x14ac:dyDescent="0.25">
      <c r="A29" s="11" t="s">
        <v>506</v>
      </c>
      <c r="B29" s="23" t="s">
        <v>575</v>
      </c>
      <c r="C29" s="24" t="s">
        <v>66</v>
      </c>
      <c r="D29" s="25"/>
      <c r="E29" s="25">
        <v>15</v>
      </c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 t="shared" si="0"/>
        <v>25</v>
      </c>
      <c r="AE29" s="21">
        <v>19</v>
      </c>
    </row>
    <row r="30" spans="1:31" s="27" customFormat="1" ht="17.25" customHeight="1" x14ac:dyDescent="0.25">
      <c r="A30" s="11" t="s">
        <v>240</v>
      </c>
      <c r="B30" s="23" t="s">
        <v>241</v>
      </c>
      <c r="C30" s="24" t="s">
        <v>197</v>
      </c>
      <c r="D30" s="25"/>
      <c r="E30" s="25">
        <v>5</v>
      </c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 t="shared" si="0"/>
        <v>15</v>
      </c>
      <c r="AE30" s="21">
        <v>20</v>
      </c>
    </row>
    <row r="31" spans="1:31" s="27" customFormat="1" ht="17.25" customHeight="1" x14ac:dyDescent="0.25">
      <c r="A31" s="11" t="s">
        <v>576</v>
      </c>
      <c r="B31" s="23" t="s">
        <v>577</v>
      </c>
      <c r="C31" s="24" t="s">
        <v>69</v>
      </c>
      <c r="D31" s="25"/>
      <c r="E31" s="25">
        <v>5</v>
      </c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10</v>
      </c>
      <c r="AD31" s="26">
        <f t="shared" si="0"/>
        <v>15</v>
      </c>
      <c r="AE31" s="21">
        <v>20</v>
      </c>
    </row>
    <row r="32" spans="1:31" s="27" customFormat="1" ht="17.25" customHeight="1" x14ac:dyDescent="0.25">
      <c r="A32" s="11" t="s">
        <v>510</v>
      </c>
      <c r="B32" s="23" t="s">
        <v>511</v>
      </c>
      <c r="C32" s="24" t="s">
        <v>88</v>
      </c>
      <c r="D32" s="25"/>
      <c r="E32" s="25"/>
      <c r="F32" s="26">
        <v>5</v>
      </c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10</v>
      </c>
      <c r="AD32" s="26">
        <f t="shared" si="0"/>
        <v>15</v>
      </c>
      <c r="AE32" s="21">
        <v>20</v>
      </c>
    </row>
    <row r="33" spans="1:31" s="27" customFormat="1" ht="17.25" customHeight="1" x14ac:dyDescent="0.25">
      <c r="A33" s="11" t="s">
        <v>255</v>
      </c>
      <c r="B33" s="23" t="s">
        <v>256</v>
      </c>
      <c r="C33" s="24" t="s">
        <v>257</v>
      </c>
      <c r="D33" s="25"/>
      <c r="E33" s="25"/>
      <c r="F33" s="26"/>
      <c r="G33" s="26">
        <v>5</v>
      </c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10</v>
      </c>
      <c r="AD33" s="26">
        <f t="shared" si="0"/>
        <v>15</v>
      </c>
      <c r="AE33" s="21">
        <v>20</v>
      </c>
    </row>
    <row r="34" spans="1:31" s="27" customFormat="1" ht="17.25" customHeight="1" x14ac:dyDescent="0.25">
      <c r="A34" s="11"/>
      <c r="B34" s="23"/>
      <c r="C34" s="24"/>
      <c r="D34" s="25"/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/>
      <c r="AD34" s="26"/>
      <c r="AE34" s="21"/>
    </row>
    <row r="35" spans="1:31" s="7" customFormat="1" ht="17.25" customHeight="1" x14ac:dyDescent="0.2">
      <c r="A35" s="11"/>
      <c r="B35" s="23"/>
      <c r="C35" s="23"/>
      <c r="D35" s="28"/>
      <c r="E35" s="29"/>
      <c r="F35" s="30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1"/>
      <c r="T35" s="30"/>
      <c r="U35" s="29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1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1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1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15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</sheetData>
  <sortState ref="A11:AE33">
    <sortCondition descending="1" ref="AD10:AD33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AE52"/>
  <sheetViews>
    <sheetView zoomScaleNormal="100" workbookViewId="0">
      <selection activeCell="A6" sqref="A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47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649</v>
      </c>
      <c r="B5" s="36">
        <v>3</v>
      </c>
      <c r="C5" s="12" t="s">
        <v>622</v>
      </c>
    </row>
    <row r="6" spans="1:31" s="13" customFormat="1" ht="15.75" customHeight="1" x14ac:dyDescent="0.25">
      <c r="A6" s="11" t="s">
        <v>688</v>
      </c>
      <c r="B6" s="36">
        <v>4</v>
      </c>
      <c r="C6" s="12" t="s">
        <v>665</v>
      </c>
    </row>
    <row r="7" spans="1:31" s="13" customFormat="1" ht="15.75" customHeight="1" x14ac:dyDescent="0.25">
      <c r="A7" s="11"/>
      <c r="B7" s="11"/>
      <c r="C7" s="12"/>
      <c r="D7" s="10"/>
      <c r="E7" s="10"/>
      <c r="AC7" s="14"/>
    </row>
    <row r="8" spans="1:31" ht="15.75" customHeight="1" x14ac:dyDescent="0.2">
      <c r="A8" s="11"/>
      <c r="B8" s="11"/>
      <c r="C8" s="15"/>
      <c r="D8" s="10"/>
      <c r="E8" s="10"/>
      <c r="AC8" s="16"/>
      <c r="AD8" s="17"/>
    </row>
    <row r="9" spans="1:31" s="18" customFormat="1" ht="12.75" customHeight="1" x14ac:dyDescent="0.2">
      <c r="AC9" s="19"/>
      <c r="AD9" s="17"/>
    </row>
    <row r="10" spans="1:31" s="27" customFormat="1" ht="17.25" customHeight="1" x14ac:dyDescent="0.25">
      <c r="A10" s="11" t="s">
        <v>4</v>
      </c>
      <c r="B10" s="11" t="s">
        <v>5</v>
      </c>
      <c r="C10" s="35" t="s">
        <v>6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 t="s">
        <v>7</v>
      </c>
      <c r="AD10" s="26" t="s">
        <v>8</v>
      </c>
      <c r="AE10" s="21" t="s">
        <v>9</v>
      </c>
    </row>
    <row r="11" spans="1:31" s="27" customFormat="1" ht="17.25" customHeight="1" x14ac:dyDescent="0.25">
      <c r="A11" s="11" t="s">
        <v>242</v>
      </c>
      <c r="B11" s="23" t="s">
        <v>243</v>
      </c>
      <c r="C11" s="24" t="s">
        <v>88</v>
      </c>
      <c r="D11" s="25">
        <v>30</v>
      </c>
      <c r="E11" s="25"/>
      <c r="F11" s="26">
        <v>15</v>
      </c>
      <c r="G11" s="26">
        <v>30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 t="shared" ref="AD11:AD41" si="0">SUM(D11:AC11)</f>
        <v>115</v>
      </c>
      <c r="AE11" s="21">
        <v>1</v>
      </c>
    </row>
    <row r="12" spans="1:31" s="27" customFormat="1" ht="17.25" customHeight="1" x14ac:dyDescent="0.25">
      <c r="A12" s="11" t="s">
        <v>344</v>
      </c>
      <c r="B12" s="23" t="s">
        <v>362</v>
      </c>
      <c r="C12" s="24" t="s">
        <v>63</v>
      </c>
      <c r="D12" s="25">
        <v>30</v>
      </c>
      <c r="E12" s="25"/>
      <c r="F12" s="26">
        <v>25</v>
      </c>
      <c r="G12" s="26">
        <v>15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 t="shared" si="0"/>
        <v>110</v>
      </c>
      <c r="AE12" s="21">
        <v>2</v>
      </c>
    </row>
    <row r="13" spans="1:31" s="27" customFormat="1" ht="17.25" customHeight="1" x14ac:dyDescent="0.25">
      <c r="A13" s="11" t="s">
        <v>244</v>
      </c>
      <c r="B13" s="23" t="s">
        <v>245</v>
      </c>
      <c r="C13" s="24" t="s">
        <v>66</v>
      </c>
      <c r="D13" s="25">
        <v>25</v>
      </c>
      <c r="E13" s="25">
        <v>15</v>
      </c>
      <c r="F13" s="26"/>
      <c r="G13" s="26">
        <v>25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40</v>
      </c>
      <c r="AD13" s="26">
        <f t="shared" si="0"/>
        <v>105</v>
      </c>
      <c r="AE13" s="21">
        <v>3</v>
      </c>
    </row>
    <row r="14" spans="1:31" s="27" customFormat="1" ht="17.25" customHeight="1" x14ac:dyDescent="0.25">
      <c r="A14" s="11" t="s">
        <v>372</v>
      </c>
      <c r="B14" s="23" t="s">
        <v>543</v>
      </c>
      <c r="C14" s="24" t="s">
        <v>190</v>
      </c>
      <c r="D14" s="25">
        <v>35</v>
      </c>
      <c r="E14" s="25"/>
      <c r="F14" s="26">
        <v>35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30</v>
      </c>
      <c r="AD14" s="26">
        <f t="shared" si="0"/>
        <v>100</v>
      </c>
      <c r="AE14" s="21">
        <v>4</v>
      </c>
    </row>
    <row r="15" spans="1:31" s="27" customFormat="1" ht="17.25" customHeight="1" x14ac:dyDescent="0.25">
      <c r="A15" s="11" t="s">
        <v>365</v>
      </c>
      <c r="B15" s="23" t="s">
        <v>366</v>
      </c>
      <c r="C15" s="24" t="s">
        <v>325</v>
      </c>
      <c r="D15" s="25">
        <v>30</v>
      </c>
      <c r="E15" s="25"/>
      <c r="F15" s="26">
        <v>15</v>
      </c>
      <c r="G15" s="26">
        <v>15</v>
      </c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100</v>
      </c>
      <c r="AE15" s="21">
        <v>4</v>
      </c>
    </row>
    <row r="16" spans="1:31" s="27" customFormat="1" ht="17.25" customHeight="1" x14ac:dyDescent="0.25">
      <c r="A16" s="11" t="s">
        <v>250</v>
      </c>
      <c r="B16" s="23" t="s">
        <v>251</v>
      </c>
      <c r="C16" s="24" t="s">
        <v>252</v>
      </c>
      <c r="D16" s="25">
        <v>7.5</v>
      </c>
      <c r="E16" s="25">
        <v>5</v>
      </c>
      <c r="F16" s="26">
        <v>15</v>
      </c>
      <c r="G16" s="26">
        <v>15</v>
      </c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50</v>
      </c>
      <c r="AD16" s="26">
        <f t="shared" si="0"/>
        <v>92.5</v>
      </c>
      <c r="AE16" s="21">
        <v>6</v>
      </c>
    </row>
    <row r="17" spans="1:31" s="27" customFormat="1" ht="17.25" customHeight="1" x14ac:dyDescent="0.25">
      <c r="A17" s="11" t="s">
        <v>358</v>
      </c>
      <c r="B17" s="23" t="s">
        <v>359</v>
      </c>
      <c r="C17" s="24" t="s">
        <v>137</v>
      </c>
      <c r="D17" s="25">
        <v>30</v>
      </c>
      <c r="E17" s="25"/>
      <c r="F17" s="26">
        <v>30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 t="shared" si="0"/>
        <v>90</v>
      </c>
      <c r="AE17" s="21">
        <v>7</v>
      </c>
    </row>
    <row r="18" spans="1:31" s="27" customFormat="1" ht="17.25" customHeight="1" x14ac:dyDescent="0.25">
      <c r="A18" s="11" t="s">
        <v>270</v>
      </c>
      <c r="B18" s="23" t="s">
        <v>271</v>
      </c>
      <c r="C18" s="24" t="s">
        <v>74</v>
      </c>
      <c r="D18" s="25">
        <v>25</v>
      </c>
      <c r="E18" s="25"/>
      <c r="F18" s="26">
        <v>25</v>
      </c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 t="shared" si="0"/>
        <v>80</v>
      </c>
      <c r="AE18" s="21">
        <v>8</v>
      </c>
    </row>
    <row r="19" spans="1:31" s="27" customFormat="1" ht="17.25" customHeight="1" x14ac:dyDescent="0.25">
      <c r="A19" s="11" t="s">
        <v>389</v>
      </c>
      <c r="B19" s="23" t="s">
        <v>390</v>
      </c>
      <c r="C19" s="24" t="s">
        <v>168</v>
      </c>
      <c r="D19" s="25">
        <v>30</v>
      </c>
      <c r="E19" s="25">
        <v>5</v>
      </c>
      <c r="F19" s="26"/>
      <c r="G19" s="26">
        <v>5</v>
      </c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 t="shared" si="0"/>
        <v>80</v>
      </c>
      <c r="AE19" s="21">
        <v>8</v>
      </c>
    </row>
    <row r="20" spans="1:31" s="27" customFormat="1" ht="17.25" customHeight="1" x14ac:dyDescent="0.25">
      <c r="A20" s="11" t="s">
        <v>508</v>
      </c>
      <c r="B20" s="23" t="s">
        <v>509</v>
      </c>
      <c r="C20" s="24" t="s">
        <v>318</v>
      </c>
      <c r="D20" s="25">
        <v>30</v>
      </c>
      <c r="E20" s="25"/>
      <c r="F20" s="26">
        <v>5</v>
      </c>
      <c r="G20" s="26">
        <v>5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40</v>
      </c>
      <c r="AD20" s="26">
        <f t="shared" si="0"/>
        <v>80</v>
      </c>
      <c r="AE20" s="21">
        <v>8</v>
      </c>
    </row>
    <row r="21" spans="1:31" s="27" customFormat="1" ht="17.25" customHeight="1" x14ac:dyDescent="0.25">
      <c r="A21" s="11" t="s">
        <v>506</v>
      </c>
      <c r="B21" s="23" t="s">
        <v>507</v>
      </c>
      <c r="C21" s="24" t="s">
        <v>66</v>
      </c>
      <c r="D21" s="25">
        <v>30</v>
      </c>
      <c r="E21" s="25"/>
      <c r="F21" s="26"/>
      <c r="G21" s="26">
        <v>15</v>
      </c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75</v>
      </c>
      <c r="AE21" s="21">
        <v>11</v>
      </c>
    </row>
    <row r="22" spans="1:31" s="27" customFormat="1" ht="17.25" customHeight="1" x14ac:dyDescent="0.25">
      <c r="A22" s="11" t="s">
        <v>368</v>
      </c>
      <c r="B22" s="23" t="s">
        <v>369</v>
      </c>
      <c r="C22" s="24" t="s">
        <v>325</v>
      </c>
      <c r="D22" s="25">
        <v>7.5</v>
      </c>
      <c r="E22" s="25"/>
      <c r="F22" s="26">
        <v>15</v>
      </c>
      <c r="G22" s="26">
        <v>5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 t="shared" si="0"/>
        <v>67.5</v>
      </c>
      <c r="AE22" s="21">
        <v>12</v>
      </c>
    </row>
    <row r="23" spans="1:31" s="27" customFormat="1" ht="17.25" customHeight="1" x14ac:dyDescent="0.25">
      <c r="A23" s="11" t="s">
        <v>246</v>
      </c>
      <c r="B23" s="23" t="s">
        <v>247</v>
      </c>
      <c r="C23" s="24" t="s">
        <v>66</v>
      </c>
      <c r="D23" s="25"/>
      <c r="E23" s="25"/>
      <c r="F23" s="26">
        <v>15</v>
      </c>
      <c r="G23" s="26">
        <v>25</v>
      </c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60</v>
      </c>
      <c r="AE23" s="21">
        <v>13</v>
      </c>
    </row>
    <row r="24" spans="1:31" s="27" customFormat="1" ht="17.25" customHeight="1" x14ac:dyDescent="0.25">
      <c r="A24" s="11" t="s">
        <v>363</v>
      </c>
      <c r="B24" s="23" t="s">
        <v>364</v>
      </c>
      <c r="C24" s="24" t="s">
        <v>325</v>
      </c>
      <c r="D24" s="25">
        <v>7.5</v>
      </c>
      <c r="E24" s="25"/>
      <c r="F24" s="26">
        <v>5</v>
      </c>
      <c r="G24" s="26">
        <v>5</v>
      </c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40</v>
      </c>
      <c r="AD24" s="26">
        <f t="shared" si="0"/>
        <v>57.5</v>
      </c>
      <c r="AE24" s="21">
        <v>14</v>
      </c>
    </row>
    <row r="25" spans="1:31" s="27" customFormat="1" ht="17.25" customHeight="1" x14ac:dyDescent="0.25">
      <c r="A25" s="11" t="s">
        <v>248</v>
      </c>
      <c r="B25" s="23" t="s">
        <v>249</v>
      </c>
      <c r="C25" s="24" t="s">
        <v>102</v>
      </c>
      <c r="D25" s="25">
        <v>30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50</v>
      </c>
      <c r="AE25" s="21">
        <v>15</v>
      </c>
    </row>
    <row r="26" spans="1:31" s="27" customFormat="1" ht="17.25" customHeight="1" x14ac:dyDescent="0.25">
      <c r="A26" s="11" t="s">
        <v>360</v>
      </c>
      <c r="B26" s="23" t="s">
        <v>361</v>
      </c>
      <c r="C26" s="24" t="s">
        <v>137</v>
      </c>
      <c r="D26" s="25">
        <v>25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45</v>
      </c>
      <c r="AE26" s="21">
        <v>16</v>
      </c>
    </row>
    <row r="27" spans="1:31" s="27" customFormat="1" ht="17.25" customHeight="1" x14ac:dyDescent="0.25">
      <c r="A27" s="11" t="s">
        <v>238</v>
      </c>
      <c r="B27" s="23" t="s">
        <v>239</v>
      </c>
      <c r="C27" s="24" t="s">
        <v>57</v>
      </c>
      <c r="D27" s="25"/>
      <c r="E27" s="25"/>
      <c r="F27" s="26"/>
      <c r="G27" s="26">
        <v>35</v>
      </c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10</v>
      </c>
      <c r="AD27" s="26">
        <f t="shared" si="0"/>
        <v>45</v>
      </c>
      <c r="AE27" s="21">
        <v>16</v>
      </c>
    </row>
    <row r="28" spans="1:31" s="27" customFormat="1" ht="17.25" customHeight="1" x14ac:dyDescent="0.25">
      <c r="A28" s="11" t="s">
        <v>518</v>
      </c>
      <c r="B28" s="23" t="s">
        <v>519</v>
      </c>
      <c r="C28" s="24" t="s">
        <v>520</v>
      </c>
      <c r="D28" s="25">
        <v>7.5</v>
      </c>
      <c r="E28" s="25">
        <v>5</v>
      </c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30</v>
      </c>
      <c r="AD28" s="26">
        <f t="shared" si="0"/>
        <v>42.5</v>
      </c>
      <c r="AE28" s="21">
        <v>18</v>
      </c>
    </row>
    <row r="29" spans="1:31" s="27" customFormat="1" ht="17.25" customHeight="1" x14ac:dyDescent="0.25">
      <c r="A29" s="11" t="s">
        <v>345</v>
      </c>
      <c r="B29" s="23" t="s">
        <v>346</v>
      </c>
      <c r="C29" s="24" t="s">
        <v>128</v>
      </c>
      <c r="D29" s="25">
        <v>7.5</v>
      </c>
      <c r="E29" s="25"/>
      <c r="F29" s="26">
        <v>5</v>
      </c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30</v>
      </c>
      <c r="AD29" s="26">
        <f t="shared" si="0"/>
        <v>42.5</v>
      </c>
      <c r="AE29" s="21">
        <v>18</v>
      </c>
    </row>
    <row r="30" spans="1:31" s="27" customFormat="1" ht="17.25" customHeight="1" x14ac:dyDescent="0.25">
      <c r="A30" s="11" t="s">
        <v>234</v>
      </c>
      <c r="B30" s="23" t="s">
        <v>235</v>
      </c>
      <c r="C30" s="24" t="s">
        <v>57</v>
      </c>
      <c r="D30" s="25"/>
      <c r="E30" s="25"/>
      <c r="F30" s="26">
        <v>30</v>
      </c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 t="shared" si="0"/>
        <v>40</v>
      </c>
      <c r="AE30" s="21">
        <v>20</v>
      </c>
    </row>
    <row r="31" spans="1:31" s="27" customFormat="1" ht="17.25" customHeight="1" x14ac:dyDescent="0.25">
      <c r="A31" s="11" t="s">
        <v>358</v>
      </c>
      <c r="B31" s="23" t="s">
        <v>678</v>
      </c>
      <c r="C31" s="24" t="s">
        <v>137</v>
      </c>
      <c r="D31" s="25"/>
      <c r="E31" s="25"/>
      <c r="F31" s="26"/>
      <c r="G31" s="26">
        <v>30</v>
      </c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10</v>
      </c>
      <c r="AD31" s="26">
        <f t="shared" si="0"/>
        <v>40</v>
      </c>
      <c r="AE31" s="21">
        <v>20</v>
      </c>
    </row>
    <row r="32" spans="1:31" s="27" customFormat="1" ht="17.25" customHeight="1" x14ac:dyDescent="0.25">
      <c r="A32" s="11" t="s">
        <v>578</v>
      </c>
      <c r="B32" s="23" t="s">
        <v>579</v>
      </c>
      <c r="C32" s="24" t="s">
        <v>66</v>
      </c>
      <c r="D32" s="25"/>
      <c r="E32" s="25"/>
      <c r="F32" s="26">
        <v>25</v>
      </c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10</v>
      </c>
      <c r="AD32" s="26">
        <f t="shared" si="0"/>
        <v>35</v>
      </c>
      <c r="AE32" s="21">
        <v>22</v>
      </c>
    </row>
    <row r="33" spans="1:31" s="27" customFormat="1" ht="17.25" customHeight="1" x14ac:dyDescent="0.25">
      <c r="A33" s="11" t="s">
        <v>679</v>
      </c>
      <c r="B33" s="23" t="s">
        <v>680</v>
      </c>
      <c r="C33" s="24" t="s">
        <v>60</v>
      </c>
      <c r="D33" s="25"/>
      <c r="E33" s="25"/>
      <c r="F33" s="26"/>
      <c r="G33" s="26">
        <v>25</v>
      </c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10</v>
      </c>
      <c r="AD33" s="26">
        <f t="shared" si="0"/>
        <v>35</v>
      </c>
      <c r="AE33" s="21">
        <v>22</v>
      </c>
    </row>
    <row r="34" spans="1:31" s="27" customFormat="1" ht="17.25" customHeight="1" x14ac:dyDescent="0.25">
      <c r="A34" s="11" t="s">
        <v>516</v>
      </c>
      <c r="B34" s="23" t="s">
        <v>517</v>
      </c>
      <c r="C34" s="24" t="s">
        <v>492</v>
      </c>
      <c r="D34" s="25"/>
      <c r="E34" s="25"/>
      <c r="F34" s="26">
        <v>5</v>
      </c>
      <c r="G34" s="26">
        <v>5</v>
      </c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30</v>
      </c>
      <c r="AE34" s="21">
        <v>24</v>
      </c>
    </row>
    <row r="35" spans="1:31" s="27" customFormat="1" ht="17.25" customHeight="1" x14ac:dyDescent="0.25">
      <c r="A35" s="11" t="s">
        <v>240</v>
      </c>
      <c r="B35" s="23" t="s">
        <v>241</v>
      </c>
      <c r="C35" s="24" t="s">
        <v>197</v>
      </c>
      <c r="D35" s="25"/>
      <c r="E35" s="25">
        <v>15</v>
      </c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10</v>
      </c>
      <c r="AD35" s="26">
        <f t="shared" si="0"/>
        <v>25</v>
      </c>
      <c r="AE35" s="21">
        <v>25</v>
      </c>
    </row>
    <row r="36" spans="1:31" s="27" customFormat="1" ht="17.25" customHeight="1" x14ac:dyDescent="0.25">
      <c r="A36" s="11" t="s">
        <v>522</v>
      </c>
      <c r="B36" s="23" t="s">
        <v>523</v>
      </c>
      <c r="C36" s="24" t="s">
        <v>190</v>
      </c>
      <c r="D36" s="25"/>
      <c r="E36" s="25"/>
      <c r="F36" s="26">
        <v>15</v>
      </c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10</v>
      </c>
      <c r="AD36" s="26">
        <f t="shared" si="0"/>
        <v>25</v>
      </c>
      <c r="AE36" s="21">
        <v>25</v>
      </c>
    </row>
    <row r="37" spans="1:31" s="27" customFormat="1" ht="17.25" customHeight="1" x14ac:dyDescent="0.25">
      <c r="A37" s="11" t="s">
        <v>255</v>
      </c>
      <c r="B37" s="23" t="s">
        <v>256</v>
      </c>
      <c r="C37" s="24" t="s">
        <v>257</v>
      </c>
      <c r="D37" s="25"/>
      <c r="E37" s="25"/>
      <c r="F37" s="26"/>
      <c r="G37" s="26">
        <v>15</v>
      </c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10</v>
      </c>
      <c r="AD37" s="26">
        <f t="shared" si="0"/>
        <v>25</v>
      </c>
      <c r="AE37" s="21">
        <v>25</v>
      </c>
    </row>
    <row r="38" spans="1:31" s="27" customFormat="1" ht="17.25" customHeight="1" x14ac:dyDescent="0.25">
      <c r="A38" s="11" t="s">
        <v>610</v>
      </c>
      <c r="B38" s="23" t="s">
        <v>611</v>
      </c>
      <c r="C38" s="24" t="s">
        <v>83</v>
      </c>
      <c r="D38" s="25"/>
      <c r="E38" s="25"/>
      <c r="F38" s="26"/>
      <c r="G38" s="26">
        <v>15</v>
      </c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10</v>
      </c>
      <c r="AD38" s="26">
        <f t="shared" si="0"/>
        <v>25</v>
      </c>
      <c r="AE38" s="21">
        <v>25</v>
      </c>
    </row>
    <row r="39" spans="1:31" s="27" customFormat="1" ht="17.25" customHeight="1" x14ac:dyDescent="0.25">
      <c r="A39" s="11" t="s">
        <v>510</v>
      </c>
      <c r="B39" s="23" t="s">
        <v>511</v>
      </c>
      <c r="C39" s="24" t="s">
        <v>88</v>
      </c>
      <c r="D39" s="25"/>
      <c r="E39" s="25"/>
      <c r="F39" s="26">
        <v>5</v>
      </c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10</v>
      </c>
      <c r="AD39" s="26">
        <f t="shared" si="0"/>
        <v>15</v>
      </c>
      <c r="AE39" s="21">
        <v>29</v>
      </c>
    </row>
    <row r="40" spans="1:31" s="27" customFormat="1" ht="17.25" customHeight="1" x14ac:dyDescent="0.25">
      <c r="A40" s="11" t="s">
        <v>347</v>
      </c>
      <c r="B40" s="23" t="s">
        <v>521</v>
      </c>
      <c r="C40" s="24" t="s">
        <v>367</v>
      </c>
      <c r="D40" s="25"/>
      <c r="E40" s="25"/>
      <c r="F40" s="26">
        <v>5</v>
      </c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10</v>
      </c>
      <c r="AD40" s="26">
        <f t="shared" si="0"/>
        <v>15</v>
      </c>
      <c r="AE40" s="21">
        <v>29</v>
      </c>
    </row>
    <row r="41" spans="1:31" s="27" customFormat="1" ht="17.25" customHeight="1" x14ac:dyDescent="0.25">
      <c r="A41" s="11" t="s">
        <v>279</v>
      </c>
      <c r="B41" s="23" t="s">
        <v>280</v>
      </c>
      <c r="C41" s="24" t="s">
        <v>102</v>
      </c>
      <c r="D41" s="25"/>
      <c r="E41" s="25"/>
      <c r="F41" s="26"/>
      <c r="G41" s="26">
        <v>5</v>
      </c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10</v>
      </c>
      <c r="AD41" s="26">
        <f t="shared" si="0"/>
        <v>15</v>
      </c>
      <c r="AE41" s="21">
        <v>29</v>
      </c>
    </row>
    <row r="42" spans="1:31" s="27" customFormat="1" ht="17.25" customHeight="1" x14ac:dyDescent="0.25">
      <c r="A42" s="11"/>
      <c r="B42" s="23"/>
      <c r="C42" s="24"/>
      <c r="D42" s="25"/>
      <c r="E42" s="25"/>
      <c r="F42" s="26"/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/>
      <c r="AD42" s="26"/>
      <c r="AE42" s="21"/>
    </row>
    <row r="43" spans="1:31" s="7" customFormat="1" ht="17.25" customHeight="1" x14ac:dyDescent="0.2">
      <c r="A43" s="11"/>
      <c r="B43" s="23"/>
      <c r="C43" s="23"/>
      <c r="D43" s="28"/>
      <c r="E43" s="29"/>
      <c r="F43" s="30"/>
      <c r="G43" s="30"/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1"/>
      <c r="T43" s="30"/>
      <c r="U43" s="29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 x14ac:dyDescent="0.2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 x14ac:dyDescent="0.2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15" x14ac:dyDescent="0.2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</sheetData>
  <sortState ref="A11:AE41">
    <sortCondition descending="1" ref="AD10:AD4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AE26"/>
  <sheetViews>
    <sheetView zoomScaleNormal="100" workbookViewId="0">
      <selection activeCell="B21" sqref="B2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48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587</v>
      </c>
      <c r="B3" s="36">
        <v>1</v>
      </c>
      <c r="C3" s="12" t="s">
        <v>588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2" customFormat="1" ht="17.25" customHeight="1" x14ac:dyDescent="0.25">
      <c r="A7" s="8" t="s">
        <v>4</v>
      </c>
      <c r="B7" s="8" t="s">
        <v>5</v>
      </c>
      <c r="C7" s="20" t="s">
        <v>6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 t="s">
        <v>7</v>
      </c>
      <c r="AD7" s="9" t="s">
        <v>8</v>
      </c>
      <c r="AE7" s="21" t="s">
        <v>9</v>
      </c>
    </row>
    <row r="8" spans="1:31" s="27" customFormat="1" ht="17.25" customHeight="1" x14ac:dyDescent="0.25">
      <c r="A8" s="11" t="s">
        <v>266</v>
      </c>
      <c r="B8" s="23" t="s">
        <v>267</v>
      </c>
      <c r="C8" s="24" t="s">
        <v>66</v>
      </c>
      <c r="D8" s="25">
        <v>10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10</v>
      </c>
      <c r="AD8" s="26">
        <f t="shared" ref="AD8:AD15" si="0">SUM(D8:AC8)</f>
        <v>20</v>
      </c>
      <c r="AE8" s="21">
        <v>1</v>
      </c>
    </row>
    <row r="9" spans="1:31" s="27" customFormat="1" ht="17.25" customHeight="1" x14ac:dyDescent="0.25">
      <c r="A9" s="11" t="s">
        <v>339</v>
      </c>
      <c r="B9" s="23" t="s">
        <v>505</v>
      </c>
      <c r="C9" s="24" t="s">
        <v>60</v>
      </c>
      <c r="D9" s="25">
        <v>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10</v>
      </c>
      <c r="AD9" s="26">
        <f t="shared" si="0"/>
        <v>15</v>
      </c>
      <c r="AE9" s="21">
        <v>2</v>
      </c>
    </row>
    <row r="10" spans="1:31" s="27" customFormat="1" ht="17.25" customHeight="1" x14ac:dyDescent="0.25">
      <c r="A10" s="11" t="s">
        <v>389</v>
      </c>
      <c r="B10" s="23" t="s">
        <v>390</v>
      </c>
      <c r="C10" s="24" t="s">
        <v>168</v>
      </c>
      <c r="D10" s="25">
        <v>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10</v>
      </c>
      <c r="AD10" s="26">
        <f t="shared" si="0"/>
        <v>15</v>
      </c>
      <c r="AE10" s="21">
        <v>2</v>
      </c>
    </row>
    <row r="11" spans="1:31" s="27" customFormat="1" ht="17.25" customHeight="1" x14ac:dyDescent="0.25">
      <c r="A11" s="11" t="s">
        <v>242</v>
      </c>
      <c r="B11" s="23" t="s">
        <v>243</v>
      </c>
      <c r="C11" s="24" t="s">
        <v>88</v>
      </c>
      <c r="D11" s="25">
        <v>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10</v>
      </c>
      <c r="AD11" s="26">
        <f t="shared" si="0"/>
        <v>15</v>
      </c>
      <c r="AE11" s="21">
        <v>2</v>
      </c>
    </row>
    <row r="12" spans="1:31" s="27" customFormat="1" ht="17.25" customHeight="1" x14ac:dyDescent="0.25">
      <c r="A12" s="11" t="s">
        <v>238</v>
      </c>
      <c r="B12" s="23" t="s">
        <v>239</v>
      </c>
      <c r="C12" s="24" t="s">
        <v>57</v>
      </c>
      <c r="D12" s="25">
        <v>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10</v>
      </c>
      <c r="AD12" s="26">
        <f t="shared" si="0"/>
        <v>15</v>
      </c>
      <c r="AE12" s="21">
        <v>2</v>
      </c>
    </row>
    <row r="13" spans="1:31" s="27" customFormat="1" ht="17.25" customHeight="1" x14ac:dyDescent="0.25">
      <c r="A13" s="11" t="s">
        <v>506</v>
      </c>
      <c r="B13" s="23" t="s">
        <v>507</v>
      </c>
      <c r="C13" s="24" t="s">
        <v>66</v>
      </c>
      <c r="D13" s="25">
        <v>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10</v>
      </c>
      <c r="AD13" s="26">
        <f t="shared" si="0"/>
        <v>15</v>
      </c>
      <c r="AE13" s="21">
        <v>2</v>
      </c>
    </row>
    <row r="14" spans="1:31" s="27" customFormat="1" ht="17.25" customHeight="1" x14ac:dyDescent="0.25">
      <c r="A14" s="11" t="s">
        <v>344</v>
      </c>
      <c r="B14" s="23" t="s">
        <v>362</v>
      </c>
      <c r="C14" s="24" t="s">
        <v>63</v>
      </c>
      <c r="D14" s="25">
        <v>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 t="shared" si="0"/>
        <v>15</v>
      </c>
      <c r="AE14" s="21">
        <v>2</v>
      </c>
    </row>
    <row r="15" spans="1:31" s="27" customFormat="1" ht="17.25" customHeight="1" x14ac:dyDescent="0.25">
      <c r="A15" s="11" t="s">
        <v>250</v>
      </c>
      <c r="B15" s="23" t="s">
        <v>251</v>
      </c>
      <c r="C15" s="24" t="s">
        <v>252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 t="shared" si="0"/>
        <v>15</v>
      </c>
      <c r="AE15" s="21">
        <v>2</v>
      </c>
    </row>
    <row r="16" spans="1:31" s="27" customFormat="1" ht="17.25" customHeight="1" x14ac:dyDescent="0.25">
      <c r="A16" s="11"/>
      <c r="B16" s="23"/>
      <c r="C16" s="24"/>
      <c r="D16" s="25"/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1"/>
    </row>
    <row r="17" spans="1:31" s="7" customFormat="1" ht="17.25" customHeight="1" x14ac:dyDescent="0.2">
      <c r="A17" s="11"/>
      <c r="B17" s="23"/>
      <c r="C17" s="23"/>
      <c r="D17" s="28"/>
      <c r="E17" s="29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1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1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15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</sheetData>
  <sortState ref="A8:AE15">
    <sortCondition descending="1" ref="AD7:AD15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E29"/>
  <sheetViews>
    <sheetView zoomScaleNormal="100" workbookViewId="0">
      <selection activeCell="A8" sqref="A8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13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  <c r="D3" s="10"/>
      <c r="E3" s="10"/>
      <c r="AC3" s="14"/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  <c r="D4" s="10"/>
      <c r="E4" s="10"/>
      <c r="AC4" s="14"/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  <c r="D5" s="10"/>
      <c r="E5" s="10"/>
      <c r="AC5" s="14"/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  <c r="D6" s="10"/>
      <c r="E6" s="10"/>
      <c r="AC6" s="14"/>
    </row>
    <row r="7" spans="1:31" s="13" customFormat="1" ht="15.75" customHeight="1" x14ac:dyDescent="0.25">
      <c r="A7" s="11" t="s">
        <v>650</v>
      </c>
      <c r="B7" s="36">
        <v>5</v>
      </c>
      <c r="C7" s="12" t="s">
        <v>651</v>
      </c>
      <c r="D7" s="10"/>
      <c r="E7" s="10"/>
      <c r="AC7" s="14"/>
    </row>
    <row r="8" spans="1:31" s="13" customFormat="1" ht="15.75" customHeight="1" x14ac:dyDescent="0.25">
      <c r="A8" s="11" t="s">
        <v>688</v>
      </c>
      <c r="B8" s="36">
        <v>6</v>
      </c>
      <c r="C8" s="12" t="s">
        <v>665</v>
      </c>
      <c r="D8" s="10"/>
      <c r="E8" s="10"/>
      <c r="AC8" s="14"/>
    </row>
    <row r="9" spans="1:31" ht="15.75" customHeight="1" x14ac:dyDescent="0.2">
      <c r="A9" s="11"/>
      <c r="B9" s="11"/>
      <c r="C9" s="15"/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107</v>
      </c>
      <c r="B12" s="23" t="s">
        <v>108</v>
      </c>
      <c r="C12" s="24" t="s">
        <v>109</v>
      </c>
      <c r="D12" s="25">
        <v>10</v>
      </c>
      <c r="E12" s="25">
        <v>25</v>
      </c>
      <c r="F12" s="26">
        <v>5</v>
      </c>
      <c r="G12" s="26">
        <v>5</v>
      </c>
      <c r="H12" s="26">
        <v>15</v>
      </c>
      <c r="I12" s="25">
        <v>10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60</v>
      </c>
      <c r="AD12" s="26">
        <f t="shared" ref="AD12:AD26" si="0">SUM(D12:AC12)</f>
        <v>130</v>
      </c>
      <c r="AE12" s="21">
        <v>1</v>
      </c>
    </row>
    <row r="13" spans="1:31" s="7" customFormat="1" ht="17.25" customHeight="1" x14ac:dyDescent="0.2">
      <c r="A13" s="11" t="s">
        <v>116</v>
      </c>
      <c r="B13" s="23" t="s">
        <v>117</v>
      </c>
      <c r="C13" s="24" t="s">
        <v>69</v>
      </c>
      <c r="D13" s="29">
        <v>5</v>
      </c>
      <c r="E13" s="28">
        <v>20</v>
      </c>
      <c r="F13" s="30"/>
      <c r="G13" s="30">
        <v>5</v>
      </c>
      <c r="H13" s="30">
        <v>15</v>
      </c>
      <c r="I13" s="29">
        <v>5</v>
      </c>
      <c r="J13" s="29"/>
      <c r="K13" s="29"/>
      <c r="L13" s="29"/>
      <c r="M13" s="29"/>
      <c r="N13" s="29"/>
      <c r="O13" s="29"/>
      <c r="P13" s="29"/>
      <c r="Q13" s="29"/>
      <c r="R13" s="29"/>
      <c r="S13" s="31"/>
      <c r="T13" s="30"/>
      <c r="U13" s="29"/>
      <c r="V13" s="32"/>
      <c r="W13" s="32"/>
      <c r="X13" s="32"/>
      <c r="Y13" s="32"/>
      <c r="Z13" s="32"/>
      <c r="AA13" s="32"/>
      <c r="AB13" s="32"/>
      <c r="AC13" s="26">
        <v>50</v>
      </c>
      <c r="AD13" s="26">
        <f t="shared" si="0"/>
        <v>100</v>
      </c>
      <c r="AE13" s="21">
        <v>2</v>
      </c>
    </row>
    <row r="14" spans="1:31" ht="20.25" customHeight="1" x14ac:dyDescent="0.2">
      <c r="A14" s="11" t="s">
        <v>110</v>
      </c>
      <c r="B14" s="23" t="s">
        <v>111</v>
      </c>
      <c r="C14" s="24" t="s">
        <v>66</v>
      </c>
      <c r="D14" s="29">
        <v>5</v>
      </c>
      <c r="E14" s="28"/>
      <c r="F14" s="30"/>
      <c r="G14" s="30"/>
      <c r="H14" s="30">
        <v>37.5</v>
      </c>
      <c r="I14" s="29">
        <v>5</v>
      </c>
      <c r="J14" s="29"/>
      <c r="K14" s="29"/>
      <c r="L14" s="29"/>
      <c r="M14" s="29"/>
      <c r="N14" s="29"/>
      <c r="O14" s="29"/>
      <c r="P14" s="29"/>
      <c r="Q14" s="29"/>
      <c r="R14" s="29"/>
      <c r="S14" s="31"/>
      <c r="T14" s="30"/>
      <c r="U14" s="29"/>
      <c r="V14" s="32"/>
      <c r="W14" s="32"/>
      <c r="X14" s="32"/>
      <c r="Y14" s="32"/>
      <c r="Z14" s="32"/>
      <c r="AA14" s="32"/>
      <c r="AB14" s="32"/>
      <c r="AC14" s="26">
        <v>30</v>
      </c>
      <c r="AD14" s="26">
        <f t="shared" si="0"/>
        <v>77.5</v>
      </c>
      <c r="AE14" s="21">
        <v>3</v>
      </c>
    </row>
    <row r="15" spans="1:31" ht="20.25" customHeight="1" x14ac:dyDescent="0.2">
      <c r="A15" s="11" t="s">
        <v>131</v>
      </c>
      <c r="B15" s="23" t="s">
        <v>132</v>
      </c>
      <c r="C15" s="24" t="s">
        <v>69</v>
      </c>
      <c r="D15" s="25">
        <v>5</v>
      </c>
      <c r="E15" s="28"/>
      <c r="F15" s="26">
        <v>5</v>
      </c>
      <c r="G15" s="26">
        <v>5</v>
      </c>
      <c r="H15" s="26">
        <v>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60</v>
      </c>
      <c r="AE15" s="21">
        <v>4</v>
      </c>
    </row>
    <row r="16" spans="1:31" ht="20.25" customHeight="1" x14ac:dyDescent="0.2">
      <c r="A16" s="11" t="s">
        <v>112</v>
      </c>
      <c r="B16" s="23" t="s">
        <v>113</v>
      </c>
      <c r="C16" s="24" t="s">
        <v>83</v>
      </c>
      <c r="D16" s="25">
        <v>5</v>
      </c>
      <c r="E16" s="28"/>
      <c r="F16" s="26">
        <v>5</v>
      </c>
      <c r="G16" s="26"/>
      <c r="H16" s="26"/>
      <c r="I16" s="25">
        <v>5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55</v>
      </c>
      <c r="AE16" s="21">
        <v>5</v>
      </c>
    </row>
    <row r="17" spans="1:31" ht="20.25" customHeight="1" x14ac:dyDescent="0.2">
      <c r="A17" s="11" t="s">
        <v>133</v>
      </c>
      <c r="B17" s="23" t="s">
        <v>134</v>
      </c>
      <c r="C17" s="24" t="s">
        <v>69</v>
      </c>
      <c r="D17" s="29">
        <v>5</v>
      </c>
      <c r="E17" s="28">
        <v>5</v>
      </c>
      <c r="F17" s="30"/>
      <c r="G17" s="30"/>
      <c r="H17" s="30">
        <v>5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26">
        <v>30</v>
      </c>
      <c r="AD17" s="26">
        <f t="shared" si="0"/>
        <v>45</v>
      </c>
      <c r="AE17" s="21">
        <v>6</v>
      </c>
    </row>
    <row r="18" spans="1:31" ht="20.25" customHeight="1" x14ac:dyDescent="0.2">
      <c r="A18" s="11" t="s">
        <v>121</v>
      </c>
      <c r="B18" s="23" t="s">
        <v>122</v>
      </c>
      <c r="C18" s="24" t="s">
        <v>123</v>
      </c>
      <c r="D18" s="29"/>
      <c r="E18" s="28">
        <v>20</v>
      </c>
      <c r="F18" s="30"/>
      <c r="G18" s="30"/>
      <c r="H18" s="30"/>
      <c r="I18" s="29">
        <v>5</v>
      </c>
      <c r="J18" s="29"/>
      <c r="K18" s="29"/>
      <c r="L18" s="29"/>
      <c r="M18" s="29"/>
      <c r="N18" s="29"/>
      <c r="O18" s="29"/>
      <c r="P18" s="29"/>
      <c r="Q18" s="29"/>
      <c r="R18" s="29"/>
      <c r="S18" s="31"/>
      <c r="T18" s="30"/>
      <c r="U18" s="29"/>
      <c r="V18" s="32"/>
      <c r="W18" s="32"/>
      <c r="X18" s="32"/>
      <c r="Y18" s="32"/>
      <c r="Z18" s="32"/>
      <c r="AA18" s="32"/>
      <c r="AB18" s="32"/>
      <c r="AC18" s="26">
        <v>20</v>
      </c>
      <c r="AD18" s="26">
        <f t="shared" si="0"/>
        <v>45</v>
      </c>
      <c r="AE18" s="21">
        <v>6</v>
      </c>
    </row>
    <row r="19" spans="1:31" ht="20.25" customHeight="1" x14ac:dyDescent="0.2">
      <c r="A19" s="11" t="s">
        <v>114</v>
      </c>
      <c r="B19" s="11" t="s">
        <v>115</v>
      </c>
      <c r="C19" s="35" t="s">
        <v>66</v>
      </c>
      <c r="D19" s="26">
        <v>5</v>
      </c>
      <c r="E19" s="44"/>
      <c r="F19" s="26"/>
      <c r="G19" s="26"/>
      <c r="H19" s="26">
        <v>15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40</v>
      </c>
      <c r="AE19" s="21">
        <v>8</v>
      </c>
    </row>
    <row r="20" spans="1:31" ht="20.25" customHeight="1" x14ac:dyDescent="0.2">
      <c r="A20" s="11" t="s">
        <v>414</v>
      </c>
      <c r="B20" s="11" t="s">
        <v>415</v>
      </c>
      <c r="C20" s="35" t="s">
        <v>57</v>
      </c>
      <c r="D20" s="30"/>
      <c r="E20" s="44">
        <v>15</v>
      </c>
      <c r="F20" s="30"/>
      <c r="G20" s="30"/>
      <c r="H20" s="30"/>
      <c r="I20" s="30">
        <v>5</v>
      </c>
      <c r="J20" s="30"/>
      <c r="K20" s="30"/>
      <c r="L20" s="30"/>
      <c r="M20" s="30"/>
      <c r="N20" s="30"/>
      <c r="O20" s="30"/>
      <c r="P20" s="30"/>
      <c r="Q20" s="30"/>
      <c r="R20" s="30"/>
      <c r="S20" s="43"/>
      <c r="T20" s="30"/>
      <c r="U20" s="30"/>
      <c r="V20" s="32"/>
      <c r="W20" s="32"/>
      <c r="X20" s="32"/>
      <c r="Y20" s="32"/>
      <c r="Z20" s="32"/>
      <c r="AA20" s="32"/>
      <c r="AB20" s="32"/>
      <c r="AC20" s="26">
        <v>20</v>
      </c>
      <c r="AD20" s="26">
        <f t="shared" si="0"/>
        <v>40</v>
      </c>
      <c r="AE20" s="21">
        <v>8</v>
      </c>
    </row>
    <row r="21" spans="1:31" ht="20.25" customHeight="1" x14ac:dyDescent="0.2">
      <c r="A21" s="11" t="s">
        <v>410</v>
      </c>
      <c r="B21" s="11" t="s">
        <v>411</v>
      </c>
      <c r="C21" s="35" t="s">
        <v>109</v>
      </c>
      <c r="D21" s="30"/>
      <c r="E21" s="44"/>
      <c r="F21" s="30">
        <v>5</v>
      </c>
      <c r="G21" s="30"/>
      <c r="H21" s="30"/>
      <c r="I21" s="30">
        <v>5</v>
      </c>
      <c r="J21" s="30"/>
      <c r="K21" s="30"/>
      <c r="L21" s="30"/>
      <c r="M21" s="30"/>
      <c r="N21" s="30"/>
      <c r="O21" s="30"/>
      <c r="P21" s="30"/>
      <c r="Q21" s="30"/>
      <c r="R21" s="30"/>
      <c r="S21" s="43"/>
      <c r="T21" s="30"/>
      <c r="U21" s="30"/>
      <c r="V21" s="32"/>
      <c r="W21" s="32"/>
      <c r="X21" s="32"/>
      <c r="Y21" s="32"/>
      <c r="Z21" s="32"/>
      <c r="AA21" s="32"/>
      <c r="AB21" s="32"/>
      <c r="AC21" s="26">
        <v>20</v>
      </c>
      <c r="AD21" s="26">
        <f t="shared" si="0"/>
        <v>30</v>
      </c>
      <c r="AE21" s="21">
        <v>10</v>
      </c>
    </row>
    <row r="22" spans="1:31" ht="20.25" customHeight="1" x14ac:dyDescent="0.2">
      <c r="A22" s="11" t="s">
        <v>118</v>
      </c>
      <c r="B22" s="11" t="s">
        <v>119</v>
      </c>
      <c r="C22" s="35" t="s">
        <v>120</v>
      </c>
      <c r="D22" s="30"/>
      <c r="E22" s="44">
        <v>15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3"/>
      <c r="T22" s="30"/>
      <c r="U22" s="30"/>
      <c r="V22" s="32"/>
      <c r="W22" s="32"/>
      <c r="X22" s="32"/>
      <c r="Y22" s="32"/>
      <c r="Z22" s="32"/>
      <c r="AA22" s="32"/>
      <c r="AB22" s="32"/>
      <c r="AC22" s="26">
        <v>10</v>
      </c>
      <c r="AD22" s="26">
        <f t="shared" si="0"/>
        <v>25</v>
      </c>
      <c r="AE22" s="21">
        <v>11</v>
      </c>
    </row>
    <row r="23" spans="1:31" ht="20.25" customHeight="1" x14ac:dyDescent="0.2">
      <c r="A23" s="11" t="s">
        <v>126</v>
      </c>
      <c r="B23" s="11" t="s">
        <v>127</v>
      </c>
      <c r="C23" s="35" t="s">
        <v>128</v>
      </c>
      <c r="D23" s="30"/>
      <c r="E23" s="44">
        <v>5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43"/>
      <c r="T23" s="30"/>
      <c r="U23" s="30"/>
      <c r="V23" s="32"/>
      <c r="W23" s="32"/>
      <c r="X23" s="32"/>
      <c r="Y23" s="32"/>
      <c r="Z23" s="32"/>
      <c r="AA23" s="32"/>
      <c r="AB23" s="32"/>
      <c r="AC23" s="26">
        <v>10</v>
      </c>
      <c r="AD23" s="26">
        <f t="shared" si="0"/>
        <v>15</v>
      </c>
      <c r="AE23" s="21">
        <v>12</v>
      </c>
    </row>
    <row r="24" spans="1:31" ht="20.25" customHeight="1" x14ac:dyDescent="0.2">
      <c r="A24" s="11" t="s">
        <v>580</v>
      </c>
      <c r="B24" s="11" t="s">
        <v>581</v>
      </c>
      <c r="C24" s="35" t="s">
        <v>63</v>
      </c>
      <c r="D24" s="30"/>
      <c r="E24" s="44">
        <v>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43"/>
      <c r="T24" s="30"/>
      <c r="U24" s="30"/>
      <c r="V24" s="32"/>
      <c r="W24" s="32"/>
      <c r="X24" s="32"/>
      <c r="Y24" s="32"/>
      <c r="Z24" s="32"/>
      <c r="AA24" s="32"/>
      <c r="AB24" s="32"/>
      <c r="AC24" s="26">
        <v>10</v>
      </c>
      <c r="AD24" s="26">
        <f t="shared" si="0"/>
        <v>15</v>
      </c>
      <c r="AE24" s="21">
        <v>12</v>
      </c>
    </row>
    <row r="25" spans="1:31" ht="20.25" customHeight="1" x14ac:dyDescent="0.2">
      <c r="A25" s="11" t="s">
        <v>652</v>
      </c>
      <c r="B25" s="11" t="s">
        <v>583</v>
      </c>
      <c r="C25" s="35" t="s">
        <v>69</v>
      </c>
      <c r="D25" s="30"/>
      <c r="E25" s="44"/>
      <c r="F25" s="30"/>
      <c r="G25" s="30"/>
      <c r="H25" s="30">
        <v>5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43"/>
      <c r="T25" s="30"/>
      <c r="U25" s="30"/>
      <c r="V25" s="32"/>
      <c r="W25" s="32"/>
      <c r="X25" s="32"/>
      <c r="Y25" s="32"/>
      <c r="Z25" s="32"/>
      <c r="AA25" s="32"/>
      <c r="AB25" s="32"/>
      <c r="AC25" s="26">
        <v>10</v>
      </c>
      <c r="AD25" s="26">
        <f t="shared" si="0"/>
        <v>15</v>
      </c>
      <c r="AE25" s="21">
        <v>12</v>
      </c>
    </row>
    <row r="26" spans="1:31" ht="20.25" customHeight="1" x14ac:dyDescent="0.2">
      <c r="A26" s="11" t="s">
        <v>129</v>
      </c>
      <c r="B26" s="11" t="s">
        <v>130</v>
      </c>
      <c r="C26" s="35" t="s">
        <v>60</v>
      </c>
      <c r="D26" s="30"/>
      <c r="E26" s="44">
        <v>5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43"/>
      <c r="T26" s="30"/>
      <c r="U26" s="30"/>
      <c r="V26" s="32"/>
      <c r="W26" s="32"/>
      <c r="X26" s="32"/>
      <c r="Y26" s="32"/>
      <c r="Z26" s="32"/>
      <c r="AA26" s="32"/>
      <c r="AB26" s="32"/>
      <c r="AC26" s="26">
        <v>10</v>
      </c>
      <c r="AD26" s="26">
        <f t="shared" si="0"/>
        <v>15</v>
      </c>
      <c r="AE26" s="21">
        <v>12</v>
      </c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15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</sheetData>
  <sortState ref="A12:AE26">
    <sortCondition descending="1" ref="AD11:AD26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AE31"/>
  <sheetViews>
    <sheetView zoomScaleNormal="100" workbookViewId="0">
      <selection activeCell="B26" sqref="B2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49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587</v>
      </c>
      <c r="B3" s="36">
        <v>1</v>
      </c>
      <c r="C3" s="12" t="s">
        <v>588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2" customFormat="1" ht="17.25" customHeight="1" x14ac:dyDescent="0.25">
      <c r="A7" s="8" t="s">
        <v>4</v>
      </c>
      <c r="B7" s="8" t="s">
        <v>5</v>
      </c>
      <c r="C7" s="20" t="s">
        <v>6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 t="s">
        <v>7</v>
      </c>
      <c r="AD7" s="9" t="s">
        <v>8</v>
      </c>
      <c r="AE7" s="21" t="s">
        <v>9</v>
      </c>
    </row>
    <row r="8" spans="1:31" s="27" customFormat="1" ht="17.25" customHeight="1" x14ac:dyDescent="0.25">
      <c r="A8" s="11" t="s">
        <v>616</v>
      </c>
      <c r="B8" s="23" t="s">
        <v>371</v>
      </c>
      <c r="C8" s="24" t="s">
        <v>83</v>
      </c>
      <c r="D8" s="25">
        <v>25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10</v>
      </c>
      <c r="AD8" s="26">
        <f t="shared" ref="AD8:AD20" si="0">SUM(D8:AC8)</f>
        <v>35</v>
      </c>
      <c r="AE8" s="21">
        <v>1</v>
      </c>
    </row>
    <row r="9" spans="1:31" s="27" customFormat="1" ht="17.25" customHeight="1" x14ac:dyDescent="0.25">
      <c r="A9" s="11" t="s">
        <v>266</v>
      </c>
      <c r="B9" s="23" t="s">
        <v>267</v>
      </c>
      <c r="C9" s="24" t="s">
        <v>66</v>
      </c>
      <c r="D9" s="25">
        <v>20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10</v>
      </c>
      <c r="AD9" s="26">
        <f t="shared" si="0"/>
        <v>30</v>
      </c>
      <c r="AE9" s="21">
        <v>2</v>
      </c>
    </row>
    <row r="10" spans="1:31" s="27" customFormat="1" ht="17.25" customHeight="1" x14ac:dyDescent="0.25">
      <c r="A10" s="11" t="s">
        <v>373</v>
      </c>
      <c r="B10" s="23" t="s">
        <v>374</v>
      </c>
      <c r="C10" s="24" t="s">
        <v>83</v>
      </c>
      <c r="D10" s="25">
        <v>20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10</v>
      </c>
      <c r="AD10" s="26">
        <f t="shared" si="0"/>
        <v>30</v>
      </c>
      <c r="AE10" s="21">
        <v>2</v>
      </c>
    </row>
    <row r="11" spans="1:31" s="27" customFormat="1" ht="17.25" customHeight="1" x14ac:dyDescent="0.25">
      <c r="A11" s="11" t="s">
        <v>238</v>
      </c>
      <c r="B11" s="23" t="s">
        <v>239</v>
      </c>
      <c r="C11" s="24" t="s">
        <v>57</v>
      </c>
      <c r="D11" s="25">
        <v>15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10</v>
      </c>
      <c r="AD11" s="26">
        <f t="shared" si="0"/>
        <v>25</v>
      </c>
      <c r="AE11" s="21">
        <v>4</v>
      </c>
    </row>
    <row r="12" spans="1:31" s="27" customFormat="1" ht="17.25" customHeight="1" x14ac:dyDescent="0.25">
      <c r="A12" s="11" t="s">
        <v>246</v>
      </c>
      <c r="B12" s="23" t="s">
        <v>247</v>
      </c>
      <c r="C12" s="24" t="s">
        <v>66</v>
      </c>
      <c r="D12" s="25">
        <v>15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10</v>
      </c>
      <c r="AD12" s="26">
        <f t="shared" si="0"/>
        <v>25</v>
      </c>
      <c r="AE12" s="21">
        <v>4</v>
      </c>
    </row>
    <row r="13" spans="1:31" s="27" customFormat="1" ht="17.25" customHeight="1" x14ac:dyDescent="0.25">
      <c r="A13" s="11" t="s">
        <v>365</v>
      </c>
      <c r="B13" s="23" t="s">
        <v>366</v>
      </c>
      <c r="C13" s="24" t="s">
        <v>325</v>
      </c>
      <c r="D13" s="25">
        <v>15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10</v>
      </c>
      <c r="AD13" s="26">
        <f t="shared" si="0"/>
        <v>25</v>
      </c>
      <c r="AE13" s="21">
        <v>4</v>
      </c>
    </row>
    <row r="14" spans="1:31" s="27" customFormat="1" ht="17.25" customHeight="1" x14ac:dyDescent="0.25">
      <c r="A14" s="11" t="s">
        <v>242</v>
      </c>
      <c r="B14" s="23" t="s">
        <v>243</v>
      </c>
      <c r="C14" s="24" t="s">
        <v>88</v>
      </c>
      <c r="D14" s="25">
        <v>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10</v>
      </c>
      <c r="AD14" s="26">
        <f t="shared" si="0"/>
        <v>15</v>
      </c>
      <c r="AE14" s="21">
        <v>7</v>
      </c>
    </row>
    <row r="15" spans="1:31" s="27" customFormat="1" ht="17.25" customHeight="1" x14ac:dyDescent="0.25">
      <c r="A15" s="11" t="s">
        <v>344</v>
      </c>
      <c r="B15" s="23" t="s">
        <v>362</v>
      </c>
      <c r="C15" s="24" t="s">
        <v>63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10</v>
      </c>
      <c r="AD15" s="26">
        <f t="shared" si="0"/>
        <v>15</v>
      </c>
      <c r="AE15" s="21">
        <v>7</v>
      </c>
    </row>
    <row r="16" spans="1:31" s="27" customFormat="1" ht="17.25" customHeight="1" x14ac:dyDescent="0.25">
      <c r="A16" s="11" t="s">
        <v>250</v>
      </c>
      <c r="B16" s="23" t="s">
        <v>251</v>
      </c>
      <c r="C16" s="24" t="s">
        <v>252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10</v>
      </c>
      <c r="AD16" s="26">
        <f t="shared" si="0"/>
        <v>15</v>
      </c>
      <c r="AE16" s="21">
        <v>7</v>
      </c>
    </row>
    <row r="17" spans="1:31" s="27" customFormat="1" ht="17.25" customHeight="1" x14ac:dyDescent="0.25">
      <c r="A17" s="11" t="s">
        <v>516</v>
      </c>
      <c r="B17" s="23" t="s">
        <v>517</v>
      </c>
      <c r="C17" s="24" t="s">
        <v>492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10</v>
      </c>
      <c r="AD17" s="26">
        <f t="shared" si="0"/>
        <v>15</v>
      </c>
      <c r="AE17" s="21">
        <v>7</v>
      </c>
    </row>
    <row r="18" spans="1:31" s="27" customFormat="1" ht="17.25" customHeight="1" x14ac:dyDescent="0.25">
      <c r="A18" s="11" t="s">
        <v>610</v>
      </c>
      <c r="B18" s="23" t="s">
        <v>611</v>
      </c>
      <c r="C18" s="24" t="s">
        <v>83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10</v>
      </c>
      <c r="AD18" s="26">
        <f t="shared" si="0"/>
        <v>15</v>
      </c>
      <c r="AE18" s="21">
        <v>7</v>
      </c>
    </row>
    <row r="19" spans="1:31" s="27" customFormat="1" ht="17.25" customHeight="1" x14ac:dyDescent="0.25">
      <c r="A19" s="11" t="s">
        <v>363</v>
      </c>
      <c r="B19" s="23" t="s">
        <v>364</v>
      </c>
      <c r="C19" s="24" t="s">
        <v>325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10</v>
      </c>
      <c r="AD19" s="26">
        <f t="shared" si="0"/>
        <v>15</v>
      </c>
      <c r="AE19" s="21">
        <v>7</v>
      </c>
    </row>
    <row r="20" spans="1:31" s="27" customFormat="1" ht="17.25" customHeight="1" x14ac:dyDescent="0.25">
      <c r="A20" s="11" t="s">
        <v>368</v>
      </c>
      <c r="B20" s="23" t="s">
        <v>369</v>
      </c>
      <c r="C20" s="24" t="s">
        <v>325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10</v>
      </c>
      <c r="AD20" s="26">
        <f t="shared" si="0"/>
        <v>15</v>
      </c>
      <c r="AE20" s="21">
        <v>7</v>
      </c>
    </row>
    <row r="21" spans="1:31" s="27" customFormat="1" ht="17.25" customHeight="1" x14ac:dyDescent="0.25">
      <c r="A21" s="11"/>
      <c r="B21" s="23"/>
      <c r="C21" s="24"/>
      <c r="D21" s="25"/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1"/>
    </row>
    <row r="22" spans="1:31" s="7" customFormat="1" ht="17.25" customHeight="1" x14ac:dyDescent="0.2">
      <c r="A22" s="11"/>
      <c r="B22" s="23"/>
      <c r="C22" s="23"/>
      <c r="D22" s="28"/>
      <c r="E22" s="29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  <c r="T22" s="30"/>
      <c r="U22" s="29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15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</sheetData>
  <sortState ref="A8:AE20">
    <sortCondition descending="1" ref="AD7:AD2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A1:AE25"/>
  <sheetViews>
    <sheetView zoomScaleNormal="100" workbookViewId="0">
      <selection activeCell="T23" sqref="T23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50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272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653</v>
      </c>
      <c r="B4" s="36">
        <v>2</v>
      </c>
      <c r="C4" s="12" t="s">
        <v>651</v>
      </c>
    </row>
    <row r="5" spans="1:31" s="13" customFormat="1" ht="15.75" customHeight="1" x14ac:dyDescent="0.25">
      <c r="A5" s="11" t="s">
        <v>690</v>
      </c>
      <c r="B5" s="36">
        <v>6</v>
      </c>
      <c r="C5" s="12" t="s">
        <v>691</v>
      </c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2" customFormat="1" ht="17.25" customHeight="1" x14ac:dyDescent="0.25">
      <c r="A8" s="8" t="s">
        <v>4</v>
      </c>
      <c r="B8" s="8" t="s">
        <v>5</v>
      </c>
      <c r="C8" s="20" t="s">
        <v>6</v>
      </c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 t="s">
        <v>7</v>
      </c>
      <c r="AD8" s="9" t="s">
        <v>8</v>
      </c>
      <c r="AE8" s="21" t="s">
        <v>9</v>
      </c>
    </row>
    <row r="9" spans="1:31" s="27" customFormat="1" ht="17.25" customHeight="1" x14ac:dyDescent="0.25">
      <c r="A9" s="11" t="s">
        <v>273</v>
      </c>
      <c r="B9" s="23" t="s">
        <v>274</v>
      </c>
      <c r="C9" s="24" t="s">
        <v>66</v>
      </c>
      <c r="D9" s="25">
        <v>20</v>
      </c>
      <c r="E9" s="25">
        <v>94.5</v>
      </c>
      <c r="F9" s="26">
        <v>180</v>
      </c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ref="AD9:AD14" si="0">SUM(D9:AC9)</f>
        <v>314.5</v>
      </c>
      <c r="AE9" s="21">
        <v>1</v>
      </c>
    </row>
    <row r="10" spans="1:31" s="27" customFormat="1" ht="17.25" customHeight="1" x14ac:dyDescent="0.25">
      <c r="A10" s="11" t="s">
        <v>275</v>
      </c>
      <c r="B10" s="23" t="s">
        <v>276</v>
      </c>
      <c r="C10" s="24" t="s">
        <v>66</v>
      </c>
      <c r="D10" s="25">
        <v>10</v>
      </c>
      <c r="E10" s="25">
        <v>81</v>
      </c>
      <c r="F10" s="26">
        <v>105</v>
      </c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216</v>
      </c>
      <c r="AE10" s="21">
        <v>2</v>
      </c>
    </row>
    <row r="11" spans="1:31" s="27" customFormat="1" ht="17.25" customHeight="1" x14ac:dyDescent="0.25">
      <c r="A11" s="11" t="s">
        <v>264</v>
      </c>
      <c r="B11" s="23" t="s">
        <v>265</v>
      </c>
      <c r="C11" s="24" t="s">
        <v>91</v>
      </c>
      <c r="D11" s="25">
        <v>10</v>
      </c>
      <c r="E11" s="25">
        <v>27</v>
      </c>
      <c r="F11" s="26">
        <v>10</v>
      </c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67</v>
      </c>
      <c r="AE11" s="21">
        <v>3</v>
      </c>
    </row>
    <row r="12" spans="1:31" s="27" customFormat="1" ht="17.25" customHeight="1" x14ac:dyDescent="0.25">
      <c r="A12" s="11" t="s">
        <v>260</v>
      </c>
      <c r="B12" s="23" t="s">
        <v>261</v>
      </c>
      <c r="C12" s="24" t="s">
        <v>91</v>
      </c>
      <c r="D12" s="25">
        <v>10</v>
      </c>
      <c r="E12" s="25"/>
      <c r="F12" s="26">
        <v>30</v>
      </c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60</v>
      </c>
      <c r="AE12" s="21">
        <v>4</v>
      </c>
    </row>
    <row r="13" spans="1:31" s="27" customFormat="1" ht="17.25" customHeight="1" x14ac:dyDescent="0.25">
      <c r="A13" s="11" t="s">
        <v>277</v>
      </c>
      <c r="B13" s="23" t="s">
        <v>278</v>
      </c>
      <c r="C13" s="24" t="s">
        <v>91</v>
      </c>
      <c r="D13" s="25">
        <v>10</v>
      </c>
      <c r="E13" s="25">
        <v>9</v>
      </c>
      <c r="F13" s="26">
        <v>10</v>
      </c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49</v>
      </c>
      <c r="AE13" s="21">
        <v>5</v>
      </c>
    </row>
    <row r="14" spans="1:31" s="27" customFormat="1" ht="17.25" customHeight="1" x14ac:dyDescent="0.25">
      <c r="A14" s="11" t="s">
        <v>279</v>
      </c>
      <c r="B14" s="23" t="s">
        <v>280</v>
      </c>
      <c r="C14" s="24" t="s">
        <v>102</v>
      </c>
      <c r="D14" s="25">
        <v>10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30</v>
      </c>
      <c r="AE14" s="21">
        <v>6</v>
      </c>
    </row>
    <row r="15" spans="1:31" s="27" customFormat="1" ht="17.25" customHeight="1" x14ac:dyDescent="0.25">
      <c r="A15" s="11"/>
      <c r="B15" s="23"/>
      <c r="C15" s="24"/>
      <c r="D15" s="25"/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1"/>
    </row>
    <row r="16" spans="1:31" s="7" customFormat="1" ht="17.25" customHeight="1" x14ac:dyDescent="0.2">
      <c r="A16" s="11"/>
      <c r="B16" s="23"/>
      <c r="C16" s="23"/>
      <c r="D16" s="28"/>
      <c r="E16" s="29"/>
      <c r="F16" s="30"/>
      <c r="G16" s="30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  <c r="T16" s="30"/>
      <c r="U16" s="29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15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</sheetData>
  <sortState ref="A9:AD14">
    <sortCondition descending="1" ref="AD9:AD14"/>
    <sortCondition ref="A9:A14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AE29"/>
  <sheetViews>
    <sheetView zoomScaleNormal="100" workbookViewId="0">
      <selection activeCell="AG17" sqref="AG17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51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272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585</v>
      </c>
      <c r="B5" s="36">
        <v>3</v>
      </c>
      <c r="C5" s="12" t="s">
        <v>551</v>
      </c>
    </row>
    <row r="6" spans="1:31" s="13" customFormat="1" ht="15.75" customHeight="1" x14ac:dyDescent="0.25">
      <c r="A6" s="11" t="s">
        <v>587</v>
      </c>
      <c r="B6" s="36">
        <v>4</v>
      </c>
      <c r="C6" s="12" t="s">
        <v>588</v>
      </c>
    </row>
    <row r="7" spans="1:31" s="13" customFormat="1" ht="15.75" customHeight="1" x14ac:dyDescent="0.25">
      <c r="A7" s="11" t="s">
        <v>653</v>
      </c>
      <c r="B7" s="36">
        <v>5</v>
      </c>
      <c r="C7" s="12" t="s">
        <v>654</v>
      </c>
      <c r="D7" s="10"/>
      <c r="E7" s="10"/>
      <c r="AC7" s="14"/>
    </row>
    <row r="8" spans="1:31" s="13" customFormat="1" ht="15.75" customHeight="1" x14ac:dyDescent="0.25">
      <c r="A8" s="11" t="s">
        <v>690</v>
      </c>
      <c r="B8" s="36">
        <v>6</v>
      </c>
      <c r="C8" s="12" t="s">
        <v>691</v>
      </c>
      <c r="D8" s="10"/>
      <c r="E8" s="10"/>
      <c r="AC8" s="14"/>
    </row>
    <row r="9" spans="1:31" ht="15.75" customHeight="1" x14ac:dyDescent="0.2">
      <c r="A9" s="11" t="s">
        <v>692</v>
      </c>
      <c r="B9" s="36">
        <v>7</v>
      </c>
      <c r="C9" s="12" t="s">
        <v>689</v>
      </c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375</v>
      </c>
      <c r="B12" s="23" t="s">
        <v>376</v>
      </c>
      <c r="C12" s="24" t="s">
        <v>66</v>
      </c>
      <c r="D12" s="25">
        <v>70</v>
      </c>
      <c r="E12" s="25"/>
      <c r="F12" s="26"/>
      <c r="G12" s="26"/>
      <c r="H12" s="26">
        <v>120</v>
      </c>
      <c r="I12" s="25">
        <v>200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ref="AD12:AD27" si="0">SUM(D12:AC12)</f>
        <v>410</v>
      </c>
      <c r="AE12" s="21">
        <v>1</v>
      </c>
    </row>
    <row r="13" spans="1:31" s="7" customFormat="1" ht="17.25" customHeight="1" x14ac:dyDescent="0.2">
      <c r="A13" s="11" t="s">
        <v>377</v>
      </c>
      <c r="B13" s="23" t="s">
        <v>546</v>
      </c>
      <c r="C13" s="24" t="s">
        <v>83</v>
      </c>
      <c r="D13" s="25">
        <v>60</v>
      </c>
      <c r="E13" s="25"/>
      <c r="F13" s="26"/>
      <c r="G13" s="26"/>
      <c r="H13" s="26">
        <v>105</v>
      </c>
      <c r="I13" s="25">
        <v>180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365</v>
      </c>
      <c r="AE13" s="21">
        <v>2</v>
      </c>
    </row>
    <row r="14" spans="1:31" ht="20.25" customHeight="1" x14ac:dyDescent="0.2">
      <c r="A14" s="11" t="s">
        <v>584</v>
      </c>
      <c r="B14" s="23" t="s">
        <v>547</v>
      </c>
      <c r="C14" s="23" t="s">
        <v>57</v>
      </c>
      <c r="D14" s="29">
        <v>50</v>
      </c>
      <c r="E14" s="29">
        <v>60</v>
      </c>
      <c r="F14" s="30">
        <v>10</v>
      </c>
      <c r="G14" s="30"/>
      <c r="H14" s="30">
        <v>50</v>
      </c>
      <c r="I14" s="29">
        <v>30</v>
      </c>
      <c r="J14" s="29"/>
      <c r="K14" s="29"/>
      <c r="L14" s="29"/>
      <c r="M14" s="29"/>
      <c r="N14" s="29"/>
      <c r="O14" s="29"/>
      <c r="P14" s="29"/>
      <c r="Q14" s="29"/>
      <c r="R14" s="29"/>
      <c r="S14" s="31"/>
      <c r="T14" s="30"/>
      <c r="U14" s="29"/>
      <c r="V14" s="32"/>
      <c r="W14" s="32"/>
      <c r="X14" s="32"/>
      <c r="Y14" s="32"/>
      <c r="Z14" s="32"/>
      <c r="AA14" s="32"/>
      <c r="AB14" s="32"/>
      <c r="AC14" s="26">
        <v>40</v>
      </c>
      <c r="AD14" s="26">
        <f t="shared" si="0"/>
        <v>240</v>
      </c>
      <c r="AE14" s="21">
        <v>3</v>
      </c>
    </row>
    <row r="15" spans="1:31" ht="20.25" customHeight="1" x14ac:dyDescent="0.2">
      <c r="A15" s="11" t="s">
        <v>273</v>
      </c>
      <c r="B15" s="23" t="s">
        <v>274</v>
      </c>
      <c r="C15" s="24" t="s">
        <v>66</v>
      </c>
      <c r="D15" s="29">
        <v>60</v>
      </c>
      <c r="E15" s="25"/>
      <c r="F15" s="26"/>
      <c r="G15" s="26"/>
      <c r="H15" s="26">
        <v>90</v>
      </c>
      <c r="I15" s="25">
        <v>50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220</v>
      </c>
      <c r="AE15" s="21">
        <v>4</v>
      </c>
    </row>
    <row r="16" spans="1:31" ht="20.25" customHeight="1" x14ac:dyDescent="0.2">
      <c r="A16" s="11" t="s">
        <v>378</v>
      </c>
      <c r="B16" s="23" t="s">
        <v>379</v>
      </c>
      <c r="C16" s="24" t="s">
        <v>88</v>
      </c>
      <c r="D16" s="25">
        <v>50</v>
      </c>
      <c r="E16" s="25"/>
      <c r="F16" s="26"/>
      <c r="G16" s="26">
        <v>10</v>
      </c>
      <c r="H16" s="26">
        <v>90</v>
      </c>
      <c r="I16" s="25">
        <v>30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30</v>
      </c>
      <c r="AD16" s="26">
        <f t="shared" si="0"/>
        <v>210</v>
      </c>
      <c r="AE16" s="21">
        <v>5</v>
      </c>
    </row>
    <row r="17" spans="1:31" ht="20.25" customHeight="1" x14ac:dyDescent="0.2">
      <c r="A17" s="11" t="s">
        <v>268</v>
      </c>
      <c r="B17" s="23" t="s">
        <v>269</v>
      </c>
      <c r="C17" s="24" t="s">
        <v>128</v>
      </c>
      <c r="D17" s="25">
        <v>60</v>
      </c>
      <c r="E17" s="25">
        <v>50</v>
      </c>
      <c r="F17" s="26">
        <v>10</v>
      </c>
      <c r="G17" s="26"/>
      <c r="H17" s="26"/>
      <c r="I17" s="25"/>
      <c r="J17" s="25">
        <v>10</v>
      </c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50</v>
      </c>
      <c r="AD17" s="26">
        <f t="shared" si="0"/>
        <v>180</v>
      </c>
      <c r="AE17" s="21">
        <v>6</v>
      </c>
    </row>
    <row r="18" spans="1:31" ht="20.25" customHeight="1" x14ac:dyDescent="0.2">
      <c r="A18" s="11" t="s">
        <v>275</v>
      </c>
      <c r="B18" s="23" t="s">
        <v>276</v>
      </c>
      <c r="C18" s="24" t="s">
        <v>66</v>
      </c>
      <c r="D18" s="25">
        <v>50</v>
      </c>
      <c r="E18" s="25"/>
      <c r="F18" s="26">
        <v>20</v>
      </c>
      <c r="G18" s="26"/>
      <c r="H18" s="26">
        <v>50</v>
      </c>
      <c r="I18" s="25">
        <v>30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 t="shared" si="0"/>
        <v>180</v>
      </c>
      <c r="AE18" s="21">
        <v>6</v>
      </c>
    </row>
    <row r="19" spans="1:31" ht="20.25" customHeight="1" x14ac:dyDescent="0.2">
      <c r="A19" s="11" t="s">
        <v>382</v>
      </c>
      <c r="B19" s="23" t="s">
        <v>383</v>
      </c>
      <c r="C19" s="24" t="s">
        <v>57</v>
      </c>
      <c r="D19" s="25">
        <v>60</v>
      </c>
      <c r="E19" s="25">
        <v>50</v>
      </c>
      <c r="F19" s="26">
        <v>10</v>
      </c>
      <c r="G19" s="26"/>
      <c r="H19" s="26">
        <v>10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 t="shared" si="0"/>
        <v>170</v>
      </c>
      <c r="AE19" s="21">
        <v>8</v>
      </c>
    </row>
    <row r="20" spans="1:31" ht="20.25" customHeight="1" x14ac:dyDescent="0.2">
      <c r="A20" s="11" t="s">
        <v>380</v>
      </c>
      <c r="B20" s="23" t="s">
        <v>381</v>
      </c>
      <c r="C20" s="24" t="s">
        <v>168</v>
      </c>
      <c r="D20" s="25">
        <v>60</v>
      </c>
      <c r="E20" s="25"/>
      <c r="F20" s="26"/>
      <c r="G20" s="26">
        <v>10</v>
      </c>
      <c r="H20" s="26">
        <v>50</v>
      </c>
      <c r="I20" s="25">
        <v>10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 t="shared" si="0"/>
        <v>160</v>
      </c>
      <c r="AE20" s="21">
        <v>9</v>
      </c>
    </row>
    <row r="21" spans="1:31" ht="20.25" customHeight="1" x14ac:dyDescent="0.2">
      <c r="A21" s="11" t="s">
        <v>264</v>
      </c>
      <c r="B21" s="23" t="s">
        <v>265</v>
      </c>
      <c r="C21" s="24" t="s">
        <v>91</v>
      </c>
      <c r="D21" s="25">
        <v>60</v>
      </c>
      <c r="E21" s="25"/>
      <c r="F21" s="26"/>
      <c r="G21" s="26"/>
      <c r="H21" s="26">
        <v>30</v>
      </c>
      <c r="I21" s="25">
        <v>30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140</v>
      </c>
      <c r="AE21" s="21">
        <v>10</v>
      </c>
    </row>
    <row r="22" spans="1:31" x14ac:dyDescent="0.2">
      <c r="A22" s="11" t="s">
        <v>384</v>
      </c>
      <c r="B22" s="23" t="s">
        <v>385</v>
      </c>
      <c r="C22" s="24" t="s">
        <v>386</v>
      </c>
      <c r="D22" s="25">
        <v>60</v>
      </c>
      <c r="E22" s="25"/>
      <c r="F22" s="26"/>
      <c r="G22" s="26"/>
      <c r="H22" s="26">
        <v>30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110</v>
      </c>
      <c r="AE22" s="21">
        <v>11</v>
      </c>
    </row>
    <row r="23" spans="1:31" x14ac:dyDescent="0.2">
      <c r="A23" s="11" t="s">
        <v>389</v>
      </c>
      <c r="B23" s="23" t="s">
        <v>390</v>
      </c>
      <c r="C23" s="24" t="s">
        <v>168</v>
      </c>
      <c r="D23" s="25">
        <v>15</v>
      </c>
      <c r="E23" s="25">
        <v>30</v>
      </c>
      <c r="F23" s="26">
        <v>10</v>
      </c>
      <c r="G23" s="26"/>
      <c r="H23" s="26">
        <v>10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40</v>
      </c>
      <c r="AD23" s="26">
        <f t="shared" si="0"/>
        <v>105</v>
      </c>
      <c r="AE23" s="21">
        <v>12</v>
      </c>
    </row>
    <row r="24" spans="1:31" x14ac:dyDescent="0.2">
      <c r="A24" s="11" t="s">
        <v>387</v>
      </c>
      <c r="B24" s="23" t="s">
        <v>388</v>
      </c>
      <c r="C24" s="24" t="s">
        <v>57</v>
      </c>
      <c r="D24" s="25">
        <v>15</v>
      </c>
      <c r="E24" s="25">
        <v>30</v>
      </c>
      <c r="F24" s="26">
        <v>10</v>
      </c>
      <c r="G24" s="26"/>
      <c r="H24" s="26">
        <v>10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40</v>
      </c>
      <c r="AD24" s="26">
        <f t="shared" si="0"/>
        <v>105</v>
      </c>
      <c r="AE24" s="21">
        <v>13</v>
      </c>
    </row>
    <row r="25" spans="1:31" x14ac:dyDescent="0.2">
      <c r="A25" s="11" t="s">
        <v>277</v>
      </c>
      <c r="B25" s="23" t="s">
        <v>278</v>
      </c>
      <c r="C25" s="24" t="s">
        <v>91</v>
      </c>
      <c r="D25" s="25">
        <v>60</v>
      </c>
      <c r="E25" s="25"/>
      <c r="F25" s="26"/>
      <c r="G25" s="26"/>
      <c r="H25" s="26">
        <v>10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90</v>
      </c>
      <c r="AE25" s="21">
        <v>14</v>
      </c>
    </row>
    <row r="26" spans="1:31" x14ac:dyDescent="0.2">
      <c r="A26" s="11" t="s">
        <v>279</v>
      </c>
      <c r="B26" s="23" t="s">
        <v>280</v>
      </c>
      <c r="C26" s="24" t="s">
        <v>102</v>
      </c>
      <c r="D26" s="25">
        <v>15</v>
      </c>
      <c r="E26" s="25"/>
      <c r="F26" s="26"/>
      <c r="G26" s="26">
        <v>10</v>
      </c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30</v>
      </c>
      <c r="AD26" s="26">
        <f t="shared" si="0"/>
        <v>55</v>
      </c>
      <c r="AE26" s="21">
        <v>15</v>
      </c>
    </row>
    <row r="27" spans="1:31" x14ac:dyDescent="0.2">
      <c r="A27" s="11" t="s">
        <v>391</v>
      </c>
      <c r="B27" s="23" t="s">
        <v>392</v>
      </c>
      <c r="C27" s="24" t="s">
        <v>168</v>
      </c>
      <c r="D27" s="25">
        <v>15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35</v>
      </c>
      <c r="AE27" s="21">
        <v>16</v>
      </c>
    </row>
    <row r="28" spans="1:31" x14ac:dyDescent="0.2">
      <c r="A28" s="37"/>
      <c r="B28" s="37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</row>
    <row r="29" spans="1:31" x14ac:dyDescent="0.2">
      <c r="A29" s="37"/>
      <c r="B29" s="37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</row>
  </sheetData>
  <sortState ref="A12:AD27">
    <sortCondition descending="1" ref="AD12:AD27"/>
    <sortCondition ref="A12:A27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AE33"/>
  <sheetViews>
    <sheetView topLeftCell="A6" zoomScaleNormal="100" workbookViewId="0">
      <selection activeCell="AE23" sqref="AE23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52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272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585</v>
      </c>
      <c r="B5" s="36">
        <v>3</v>
      </c>
      <c r="C5" s="12" t="s">
        <v>551</v>
      </c>
    </row>
    <row r="6" spans="1:31" s="13" customFormat="1" ht="15.75" customHeight="1" x14ac:dyDescent="0.25">
      <c r="A6" s="11" t="s">
        <v>587</v>
      </c>
      <c r="B6" s="36">
        <v>4</v>
      </c>
      <c r="C6" s="12" t="s">
        <v>588</v>
      </c>
    </row>
    <row r="7" spans="1:31" s="13" customFormat="1" ht="15.75" customHeight="1" x14ac:dyDescent="0.25">
      <c r="A7" s="11" t="s">
        <v>653</v>
      </c>
      <c r="B7" s="36">
        <v>5</v>
      </c>
      <c r="C7" s="12" t="s">
        <v>654</v>
      </c>
      <c r="D7" s="10"/>
      <c r="E7" s="10"/>
      <c r="AC7" s="14"/>
    </row>
    <row r="8" spans="1:31" s="13" customFormat="1" ht="15.75" customHeight="1" x14ac:dyDescent="0.25">
      <c r="A8" s="11" t="s">
        <v>690</v>
      </c>
      <c r="B8" s="36">
        <v>6</v>
      </c>
      <c r="C8" s="12" t="s">
        <v>691</v>
      </c>
      <c r="D8" s="10"/>
      <c r="E8" s="10"/>
      <c r="AC8" s="14"/>
    </row>
    <row r="9" spans="1:31" ht="15.75" customHeight="1" x14ac:dyDescent="0.2">
      <c r="A9" s="11" t="s">
        <v>692</v>
      </c>
      <c r="B9" s="36">
        <v>7</v>
      </c>
      <c r="C9" s="12" t="s">
        <v>689</v>
      </c>
      <c r="D9" s="10"/>
      <c r="E9" s="10"/>
      <c r="AC9" s="16"/>
      <c r="AD9" s="17"/>
    </row>
    <row r="10" spans="1:31" s="18" customFormat="1" ht="12.75" customHeight="1" x14ac:dyDescent="0.2">
      <c r="A10" s="11"/>
      <c r="B10" s="36"/>
      <c r="C10" s="12"/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655</v>
      </c>
      <c r="B12" s="23" t="s">
        <v>656</v>
      </c>
      <c r="C12" s="24" t="s">
        <v>66</v>
      </c>
      <c r="D12" s="25"/>
      <c r="E12" s="25"/>
      <c r="F12" s="26"/>
      <c r="G12" s="26"/>
      <c r="H12" s="26">
        <v>120</v>
      </c>
      <c r="I12" s="25">
        <v>200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/>
      <c r="AD12" s="26">
        <f t="shared" ref="AD12:AD33" si="0">SUM(D12:AC12)</f>
        <v>320</v>
      </c>
      <c r="AE12" s="21">
        <v>1</v>
      </c>
    </row>
    <row r="13" spans="1:31" s="7" customFormat="1" ht="17.25" customHeight="1" x14ac:dyDescent="0.2">
      <c r="A13" s="11" t="s">
        <v>548</v>
      </c>
      <c r="B13" s="23" t="s">
        <v>397</v>
      </c>
      <c r="C13" s="24" t="s">
        <v>66</v>
      </c>
      <c r="D13" s="25">
        <v>50</v>
      </c>
      <c r="E13" s="25"/>
      <c r="F13" s="26"/>
      <c r="G13" s="26"/>
      <c r="H13" s="26">
        <v>105</v>
      </c>
      <c r="I13" s="25">
        <v>50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225</v>
      </c>
      <c r="AE13" s="21">
        <v>2</v>
      </c>
    </row>
    <row r="14" spans="1:31" ht="20.25" customHeight="1" x14ac:dyDescent="0.2">
      <c r="A14" s="11" t="s">
        <v>395</v>
      </c>
      <c r="B14" s="23" t="s">
        <v>396</v>
      </c>
      <c r="C14" s="24" t="s">
        <v>74</v>
      </c>
      <c r="D14" s="25">
        <v>60</v>
      </c>
      <c r="E14" s="25"/>
      <c r="F14" s="26"/>
      <c r="G14" s="26"/>
      <c r="H14" s="26">
        <v>90</v>
      </c>
      <c r="I14" s="25">
        <v>30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200</v>
      </c>
      <c r="AE14" s="21">
        <v>3</v>
      </c>
    </row>
    <row r="15" spans="1:31" ht="20.25" customHeight="1" x14ac:dyDescent="0.2">
      <c r="A15" s="11" t="s">
        <v>275</v>
      </c>
      <c r="B15" s="23" t="s">
        <v>276</v>
      </c>
      <c r="C15" s="24" t="s">
        <v>66</v>
      </c>
      <c r="D15" s="25">
        <v>50</v>
      </c>
      <c r="E15" s="25"/>
      <c r="F15" s="26">
        <v>50</v>
      </c>
      <c r="G15" s="26"/>
      <c r="H15" s="26">
        <v>30</v>
      </c>
      <c r="I15" s="25"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 t="shared" si="0"/>
        <v>190</v>
      </c>
      <c r="AE15" s="21">
        <v>4</v>
      </c>
    </row>
    <row r="16" spans="1:31" ht="20.25" customHeight="1" x14ac:dyDescent="0.2">
      <c r="A16" s="11" t="s">
        <v>403</v>
      </c>
      <c r="B16" s="23" t="s">
        <v>404</v>
      </c>
      <c r="C16" s="24" t="s">
        <v>57</v>
      </c>
      <c r="D16" s="25">
        <v>60</v>
      </c>
      <c r="E16" s="25">
        <v>10</v>
      </c>
      <c r="F16" s="26">
        <v>30</v>
      </c>
      <c r="G16" s="26">
        <v>10</v>
      </c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50</v>
      </c>
      <c r="AD16" s="26">
        <f t="shared" si="0"/>
        <v>160</v>
      </c>
      <c r="AE16" s="21">
        <v>5</v>
      </c>
    </row>
    <row r="17" spans="1:31" ht="20.25" customHeight="1" x14ac:dyDescent="0.2">
      <c r="A17" s="11" t="s">
        <v>399</v>
      </c>
      <c r="B17" s="23" t="s">
        <v>400</v>
      </c>
      <c r="C17" s="24" t="s">
        <v>109</v>
      </c>
      <c r="D17" s="25">
        <v>60</v>
      </c>
      <c r="E17" s="25"/>
      <c r="F17" s="26"/>
      <c r="G17" s="26">
        <v>30</v>
      </c>
      <c r="H17" s="26">
        <v>30</v>
      </c>
      <c r="I17" s="25">
        <v>10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 t="shared" si="0"/>
        <v>160</v>
      </c>
      <c r="AE17" s="21">
        <v>5</v>
      </c>
    </row>
    <row r="18" spans="1:31" ht="20.25" customHeight="1" x14ac:dyDescent="0.2">
      <c r="A18" s="11" t="s">
        <v>273</v>
      </c>
      <c r="B18" s="23" t="s">
        <v>274</v>
      </c>
      <c r="C18" s="24" t="s">
        <v>66</v>
      </c>
      <c r="D18" s="25">
        <v>70</v>
      </c>
      <c r="E18" s="25"/>
      <c r="F18" s="26"/>
      <c r="G18" s="26"/>
      <c r="H18" s="26">
        <v>30</v>
      </c>
      <c r="I18" s="25">
        <v>30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150</v>
      </c>
      <c r="AE18" s="21">
        <v>7</v>
      </c>
    </row>
    <row r="19" spans="1:31" ht="20.25" customHeight="1" x14ac:dyDescent="0.2">
      <c r="A19" s="11" t="s">
        <v>573</v>
      </c>
      <c r="B19" s="23" t="s">
        <v>574</v>
      </c>
      <c r="C19" s="24" t="s">
        <v>57</v>
      </c>
      <c r="D19" s="25"/>
      <c r="E19" s="25"/>
      <c r="F19" s="26">
        <v>70</v>
      </c>
      <c r="G19" s="26"/>
      <c r="H19" s="26"/>
      <c r="I19" s="25">
        <v>50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10</v>
      </c>
      <c r="AD19" s="26">
        <f t="shared" si="0"/>
        <v>130</v>
      </c>
      <c r="AE19" s="21">
        <v>8</v>
      </c>
    </row>
    <row r="20" spans="1:31" ht="20.25" customHeight="1" x14ac:dyDescent="0.2">
      <c r="A20" s="11" t="s">
        <v>401</v>
      </c>
      <c r="B20" s="23" t="s">
        <v>402</v>
      </c>
      <c r="C20" s="24" t="s">
        <v>66</v>
      </c>
      <c r="D20" s="25">
        <v>60</v>
      </c>
      <c r="E20" s="25"/>
      <c r="F20" s="26"/>
      <c r="G20" s="26"/>
      <c r="H20" s="26"/>
      <c r="I20" s="25">
        <v>50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130</v>
      </c>
      <c r="AE20" s="21">
        <v>8</v>
      </c>
    </row>
    <row r="21" spans="1:31" ht="20.25" customHeight="1" x14ac:dyDescent="0.2">
      <c r="A21" s="11" t="s">
        <v>398</v>
      </c>
      <c r="B21" s="23" t="s">
        <v>549</v>
      </c>
      <c r="C21" s="24" t="s">
        <v>60</v>
      </c>
      <c r="D21" s="25">
        <v>50</v>
      </c>
      <c r="E21" s="25"/>
      <c r="F21" s="26"/>
      <c r="G21" s="26"/>
      <c r="H21" s="26"/>
      <c r="I21" s="25">
        <v>30</v>
      </c>
      <c r="J21" s="25">
        <v>10</v>
      </c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120</v>
      </c>
      <c r="AE21" s="21">
        <v>10</v>
      </c>
    </row>
    <row r="22" spans="1:31" x14ac:dyDescent="0.2">
      <c r="A22" s="11" t="s">
        <v>405</v>
      </c>
      <c r="B22" s="23" t="s">
        <v>406</v>
      </c>
      <c r="C22" s="24" t="s">
        <v>137</v>
      </c>
      <c r="D22" s="25">
        <v>60</v>
      </c>
      <c r="E22" s="25"/>
      <c r="F22" s="26"/>
      <c r="G22" s="26"/>
      <c r="H22" s="26">
        <v>10</v>
      </c>
      <c r="I22" s="25"/>
      <c r="J22" s="25">
        <v>10</v>
      </c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 t="shared" si="0"/>
        <v>110</v>
      </c>
      <c r="AE22" s="21">
        <v>11</v>
      </c>
    </row>
    <row r="23" spans="1:31" x14ac:dyDescent="0.2">
      <c r="A23" s="11" t="s">
        <v>393</v>
      </c>
      <c r="B23" s="23" t="s">
        <v>394</v>
      </c>
      <c r="C23" s="24" t="s">
        <v>66</v>
      </c>
      <c r="D23" s="25">
        <v>60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80</v>
      </c>
      <c r="AE23" s="21">
        <v>12</v>
      </c>
    </row>
    <row r="24" spans="1:31" x14ac:dyDescent="0.2">
      <c r="A24" s="11" t="s">
        <v>569</v>
      </c>
      <c r="B24" s="23" t="s">
        <v>570</v>
      </c>
      <c r="C24" s="24" t="s">
        <v>57</v>
      </c>
      <c r="D24" s="25"/>
      <c r="E24" s="25">
        <v>10</v>
      </c>
      <c r="F24" s="26">
        <v>30</v>
      </c>
      <c r="G24" s="26"/>
      <c r="H24" s="26">
        <v>10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70</v>
      </c>
      <c r="AE24" s="21">
        <v>13</v>
      </c>
    </row>
    <row r="25" spans="1:31" x14ac:dyDescent="0.2">
      <c r="A25" s="11" t="s">
        <v>407</v>
      </c>
      <c r="B25" s="23" t="s">
        <v>408</v>
      </c>
      <c r="C25" s="24" t="s">
        <v>74</v>
      </c>
      <c r="D25" s="25">
        <v>15</v>
      </c>
      <c r="E25" s="25"/>
      <c r="F25" s="26"/>
      <c r="G25" s="26"/>
      <c r="H25" s="26">
        <v>30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65</v>
      </c>
      <c r="AE25" s="21">
        <v>14</v>
      </c>
    </row>
    <row r="26" spans="1:31" x14ac:dyDescent="0.2">
      <c r="A26" s="11" t="s">
        <v>409</v>
      </c>
      <c r="B26" s="23" t="s">
        <v>550</v>
      </c>
      <c r="C26" s="24" t="s">
        <v>128</v>
      </c>
      <c r="D26" s="25">
        <v>15</v>
      </c>
      <c r="E26" s="25"/>
      <c r="F26" s="26"/>
      <c r="G26" s="26">
        <v>10</v>
      </c>
      <c r="H26" s="26">
        <v>10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30</v>
      </c>
      <c r="AD26" s="26">
        <f t="shared" si="0"/>
        <v>65</v>
      </c>
      <c r="AE26" s="21">
        <v>14</v>
      </c>
    </row>
    <row r="27" spans="1:31" x14ac:dyDescent="0.2">
      <c r="A27" s="11" t="s">
        <v>373</v>
      </c>
      <c r="B27" s="11" t="s">
        <v>374</v>
      </c>
      <c r="C27" s="35" t="s">
        <v>83</v>
      </c>
      <c r="D27" s="26">
        <v>15</v>
      </c>
      <c r="E27" s="26"/>
      <c r="F27" s="26"/>
      <c r="G27" s="26">
        <v>10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>
        <v>30</v>
      </c>
      <c r="AD27" s="26">
        <f t="shared" si="0"/>
        <v>55</v>
      </c>
      <c r="AE27" s="21">
        <v>16</v>
      </c>
    </row>
    <row r="28" spans="1:31" x14ac:dyDescent="0.2">
      <c r="A28" s="11" t="s">
        <v>279</v>
      </c>
      <c r="B28" s="11" t="s">
        <v>280</v>
      </c>
      <c r="C28" s="35" t="s">
        <v>102</v>
      </c>
      <c r="D28" s="26">
        <v>15</v>
      </c>
      <c r="E28" s="26"/>
      <c r="F28" s="26"/>
      <c r="G28" s="26">
        <v>10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>
        <v>30</v>
      </c>
      <c r="AD28" s="26">
        <f t="shared" si="0"/>
        <v>55</v>
      </c>
      <c r="AE28" s="21">
        <v>16</v>
      </c>
    </row>
    <row r="29" spans="1:31" x14ac:dyDescent="0.2">
      <c r="A29" s="11" t="s">
        <v>619</v>
      </c>
      <c r="B29" s="11" t="s">
        <v>620</v>
      </c>
      <c r="C29" s="35" t="s">
        <v>83</v>
      </c>
      <c r="D29" s="26"/>
      <c r="E29" s="26"/>
      <c r="F29" s="26"/>
      <c r="G29" s="26">
        <v>40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>
        <v>10</v>
      </c>
      <c r="AD29" s="26">
        <f t="shared" si="0"/>
        <v>50</v>
      </c>
      <c r="AE29" s="21">
        <v>18</v>
      </c>
    </row>
    <row r="30" spans="1:31" x14ac:dyDescent="0.2">
      <c r="A30" s="11" t="s">
        <v>277</v>
      </c>
      <c r="B30" s="11" t="s">
        <v>278</v>
      </c>
      <c r="C30" s="35" t="s">
        <v>91</v>
      </c>
      <c r="D30" s="26">
        <v>15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>
        <v>20</v>
      </c>
      <c r="AD30" s="26">
        <f t="shared" si="0"/>
        <v>35</v>
      </c>
      <c r="AE30" s="21">
        <v>19</v>
      </c>
    </row>
    <row r="31" spans="1:31" x14ac:dyDescent="0.2">
      <c r="A31" s="11" t="s">
        <v>693</v>
      </c>
      <c r="B31" s="11" t="s">
        <v>694</v>
      </c>
      <c r="C31" s="24" t="s">
        <v>74</v>
      </c>
      <c r="D31" s="26"/>
      <c r="E31" s="26"/>
      <c r="F31" s="26"/>
      <c r="G31" s="26"/>
      <c r="H31" s="26"/>
      <c r="I31" s="26">
        <v>30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>
        <f t="shared" si="0"/>
        <v>30</v>
      </c>
      <c r="AE31" s="21">
        <v>20</v>
      </c>
    </row>
    <row r="32" spans="1:31" x14ac:dyDescent="0.2">
      <c r="A32" s="11" t="s">
        <v>616</v>
      </c>
      <c r="B32" s="11" t="s">
        <v>371</v>
      </c>
      <c r="C32" s="35" t="s">
        <v>83</v>
      </c>
      <c r="D32" s="26"/>
      <c r="E32" s="26"/>
      <c r="F32" s="26"/>
      <c r="G32" s="26">
        <v>10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>
        <v>10</v>
      </c>
      <c r="AD32" s="26">
        <f t="shared" si="0"/>
        <v>20</v>
      </c>
      <c r="AE32" s="21">
        <v>21</v>
      </c>
    </row>
    <row r="33" spans="1:31" x14ac:dyDescent="0.2">
      <c r="A33" s="11" t="s">
        <v>657</v>
      </c>
      <c r="B33" s="11" t="s">
        <v>658</v>
      </c>
      <c r="C33" s="51" t="s">
        <v>252</v>
      </c>
      <c r="D33" s="26"/>
      <c r="E33" s="26"/>
      <c r="F33" s="26"/>
      <c r="G33" s="26"/>
      <c r="H33" s="26">
        <v>10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>
        <f t="shared" si="0"/>
        <v>10</v>
      </c>
      <c r="AE33" s="21">
        <v>22</v>
      </c>
    </row>
  </sheetData>
  <sortState ref="A12:AD33">
    <sortCondition descending="1" ref="AD12:AD33"/>
    <sortCondition ref="A12:A33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E41"/>
  <sheetViews>
    <sheetView zoomScaleNormal="100" workbookViewId="0">
      <selection activeCell="A8" sqref="A8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14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650</v>
      </c>
      <c r="B7" s="36">
        <v>5</v>
      </c>
      <c r="C7" s="12" t="s">
        <v>654</v>
      </c>
    </row>
    <row r="8" spans="1:31" s="13" customFormat="1" ht="15.75" customHeight="1" x14ac:dyDescent="0.25">
      <c r="A8" s="11" t="s">
        <v>688</v>
      </c>
      <c r="B8" s="36">
        <v>6</v>
      </c>
      <c r="C8" s="12" t="s">
        <v>665</v>
      </c>
    </row>
    <row r="9" spans="1:31" s="13" customFormat="1" ht="15.75" customHeight="1" x14ac:dyDescent="0.25">
      <c r="A9" s="11"/>
      <c r="B9" s="11"/>
      <c r="C9" s="12"/>
      <c r="D9" s="10"/>
      <c r="E9" s="10"/>
      <c r="AC9" s="14"/>
    </row>
    <row r="10" spans="1:31" ht="15.75" customHeight="1" x14ac:dyDescent="0.2">
      <c r="A10" s="11"/>
      <c r="B10" s="11"/>
      <c r="C10" s="15"/>
      <c r="D10" s="10"/>
      <c r="E10" s="10"/>
      <c r="AC10" s="16"/>
      <c r="AD10" s="17"/>
    </row>
    <row r="11" spans="1:31" s="18" customFormat="1" ht="12.75" customHeight="1" x14ac:dyDescent="0.2">
      <c r="AC11" s="19"/>
      <c r="AD11" s="17"/>
    </row>
    <row r="12" spans="1:31" s="27" customFormat="1" ht="17.25" customHeight="1" x14ac:dyDescent="0.25">
      <c r="A12" s="11" t="s">
        <v>4</v>
      </c>
      <c r="B12" s="11" t="s">
        <v>5</v>
      </c>
      <c r="C12" s="35" t="s">
        <v>6</v>
      </c>
      <c r="D12" s="26">
        <v>1</v>
      </c>
      <c r="E12" s="26">
        <v>2</v>
      </c>
      <c r="F12" s="26">
        <v>3</v>
      </c>
      <c r="G12" s="26">
        <v>4</v>
      </c>
      <c r="H12" s="26">
        <v>5</v>
      </c>
      <c r="I12" s="26">
        <v>6</v>
      </c>
      <c r="J12" s="26">
        <v>7</v>
      </c>
      <c r="K12" s="26">
        <v>8</v>
      </c>
      <c r="L12" s="26">
        <v>9</v>
      </c>
      <c r="M12" s="26">
        <v>10</v>
      </c>
      <c r="N12" s="26">
        <v>11</v>
      </c>
      <c r="O12" s="26">
        <v>12</v>
      </c>
      <c r="P12" s="26">
        <v>13</v>
      </c>
      <c r="Q12" s="26">
        <v>14</v>
      </c>
      <c r="R12" s="26">
        <v>15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 t="s">
        <v>7</v>
      </c>
      <c r="AD12" s="26" t="s">
        <v>8</v>
      </c>
      <c r="AE12" s="21" t="s">
        <v>9</v>
      </c>
    </row>
    <row r="13" spans="1:31" s="27" customFormat="1" ht="17.25" customHeight="1" x14ac:dyDescent="0.25">
      <c r="A13" s="11" t="s">
        <v>107</v>
      </c>
      <c r="B13" s="23" t="s">
        <v>108</v>
      </c>
      <c r="C13" s="24" t="s">
        <v>109</v>
      </c>
      <c r="D13" s="25">
        <v>25</v>
      </c>
      <c r="E13" s="25">
        <v>25</v>
      </c>
      <c r="F13" s="26">
        <v>25</v>
      </c>
      <c r="G13" s="26">
        <v>10</v>
      </c>
      <c r="H13" s="26">
        <v>30</v>
      </c>
      <c r="I13" s="25">
        <v>10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60</v>
      </c>
      <c r="AD13" s="26">
        <f t="shared" ref="AD13:AD32" si="0">SUM(D13:AC13)</f>
        <v>185</v>
      </c>
      <c r="AE13" s="21">
        <v>1</v>
      </c>
    </row>
    <row r="14" spans="1:31" s="27" customFormat="1" ht="17.25" customHeight="1" x14ac:dyDescent="0.25">
      <c r="A14" s="11" t="s">
        <v>116</v>
      </c>
      <c r="B14" s="23" t="s">
        <v>117</v>
      </c>
      <c r="C14" s="24" t="s">
        <v>69</v>
      </c>
      <c r="D14" s="25">
        <v>15</v>
      </c>
      <c r="E14" s="25">
        <v>20</v>
      </c>
      <c r="F14" s="26"/>
      <c r="G14" s="26">
        <v>5</v>
      </c>
      <c r="H14" s="26">
        <v>15</v>
      </c>
      <c r="I14" s="25">
        <v>5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50</v>
      </c>
      <c r="AD14" s="26">
        <f t="shared" si="0"/>
        <v>110</v>
      </c>
      <c r="AE14" s="21">
        <v>2</v>
      </c>
    </row>
    <row r="15" spans="1:31" s="27" customFormat="1" ht="17.25" customHeight="1" x14ac:dyDescent="0.25">
      <c r="A15" s="11" t="s">
        <v>110</v>
      </c>
      <c r="B15" s="23" t="s">
        <v>111</v>
      </c>
      <c r="C15" s="24" t="s">
        <v>66</v>
      </c>
      <c r="D15" s="25">
        <v>20</v>
      </c>
      <c r="E15" s="25"/>
      <c r="F15" s="26"/>
      <c r="G15" s="26">
        <v>5</v>
      </c>
      <c r="H15" s="26">
        <v>30</v>
      </c>
      <c r="I15" s="25">
        <v>5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100</v>
      </c>
      <c r="AE15" s="21">
        <v>3</v>
      </c>
    </row>
    <row r="16" spans="1:31" s="27" customFormat="1" ht="17.25" customHeight="1" x14ac:dyDescent="0.25">
      <c r="A16" s="11" t="s">
        <v>121</v>
      </c>
      <c r="B16" s="23" t="s">
        <v>122</v>
      </c>
      <c r="C16" s="24" t="s">
        <v>123</v>
      </c>
      <c r="D16" s="25">
        <v>10</v>
      </c>
      <c r="E16" s="25">
        <v>20</v>
      </c>
      <c r="F16" s="26">
        <v>15</v>
      </c>
      <c r="G16" s="26"/>
      <c r="H16" s="26"/>
      <c r="I16" s="25">
        <v>5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50</v>
      </c>
      <c r="AD16" s="26">
        <f t="shared" si="0"/>
        <v>100</v>
      </c>
      <c r="AE16" s="21">
        <v>3</v>
      </c>
    </row>
    <row r="17" spans="1:31" s="27" customFormat="1" ht="17.25" customHeight="1" x14ac:dyDescent="0.25">
      <c r="A17" s="11" t="s">
        <v>112</v>
      </c>
      <c r="B17" s="23" t="s">
        <v>113</v>
      </c>
      <c r="C17" s="24" t="s">
        <v>83</v>
      </c>
      <c r="D17" s="25">
        <v>20</v>
      </c>
      <c r="E17" s="25"/>
      <c r="F17" s="26">
        <v>20</v>
      </c>
      <c r="G17" s="26"/>
      <c r="H17" s="26"/>
      <c r="I17" s="25">
        <v>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40</v>
      </c>
      <c r="AD17" s="26">
        <f t="shared" si="0"/>
        <v>85</v>
      </c>
      <c r="AE17" s="21">
        <v>5</v>
      </c>
    </row>
    <row r="18" spans="1:31" s="27" customFormat="1" ht="17.25" customHeight="1" x14ac:dyDescent="0.25">
      <c r="A18" s="11" t="s">
        <v>118</v>
      </c>
      <c r="B18" s="23" t="s">
        <v>119</v>
      </c>
      <c r="C18" s="24" t="s">
        <v>120</v>
      </c>
      <c r="D18" s="25">
        <v>15</v>
      </c>
      <c r="E18" s="25">
        <v>5</v>
      </c>
      <c r="F18" s="26"/>
      <c r="G18" s="26">
        <v>5</v>
      </c>
      <c r="H18" s="26">
        <v>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 t="shared" si="0"/>
        <v>70</v>
      </c>
      <c r="AE18" s="21">
        <v>6</v>
      </c>
    </row>
    <row r="19" spans="1:31" s="27" customFormat="1" ht="17.25" customHeight="1" x14ac:dyDescent="0.25">
      <c r="A19" s="11" t="s">
        <v>131</v>
      </c>
      <c r="B19" s="23" t="s">
        <v>132</v>
      </c>
      <c r="C19" s="24" t="s">
        <v>69</v>
      </c>
      <c r="D19" s="25">
        <v>10</v>
      </c>
      <c r="E19" s="25"/>
      <c r="F19" s="26">
        <v>5</v>
      </c>
      <c r="G19" s="26">
        <v>5</v>
      </c>
      <c r="H19" s="26">
        <v>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 t="shared" si="0"/>
        <v>65</v>
      </c>
      <c r="AE19" s="21">
        <v>7</v>
      </c>
    </row>
    <row r="20" spans="1:31" s="27" customFormat="1" ht="17.25" customHeight="1" x14ac:dyDescent="0.25">
      <c r="A20" s="11" t="s">
        <v>114</v>
      </c>
      <c r="B20" s="23" t="s">
        <v>115</v>
      </c>
      <c r="C20" s="24" t="s">
        <v>66</v>
      </c>
      <c r="D20" s="25">
        <v>15</v>
      </c>
      <c r="E20" s="25"/>
      <c r="F20" s="26">
        <v>20</v>
      </c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 t="shared" si="0"/>
        <v>65</v>
      </c>
      <c r="AE20" s="21">
        <v>7</v>
      </c>
    </row>
    <row r="21" spans="1:31" s="27" customFormat="1" ht="17.25" customHeight="1" x14ac:dyDescent="0.25">
      <c r="A21" s="11" t="s">
        <v>410</v>
      </c>
      <c r="B21" s="23" t="s">
        <v>411</v>
      </c>
      <c r="C21" s="24" t="s">
        <v>109</v>
      </c>
      <c r="D21" s="25"/>
      <c r="E21" s="25">
        <v>15</v>
      </c>
      <c r="F21" s="26">
        <v>15</v>
      </c>
      <c r="G21" s="26"/>
      <c r="H21" s="26"/>
      <c r="I21" s="25">
        <v>5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65</v>
      </c>
      <c r="AE21" s="21">
        <v>7</v>
      </c>
    </row>
    <row r="22" spans="1:31" s="27" customFormat="1" ht="17.25" customHeight="1" x14ac:dyDescent="0.25">
      <c r="A22" s="11" t="s">
        <v>124</v>
      </c>
      <c r="B22" s="23" t="s">
        <v>125</v>
      </c>
      <c r="C22" s="24" t="s">
        <v>63</v>
      </c>
      <c r="D22" s="25">
        <v>10</v>
      </c>
      <c r="E22" s="25"/>
      <c r="F22" s="26">
        <v>15</v>
      </c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 t="shared" si="0"/>
        <v>55</v>
      </c>
      <c r="AE22" s="21">
        <v>10</v>
      </c>
    </row>
    <row r="23" spans="1:31" s="27" customFormat="1" ht="17.25" customHeight="1" x14ac:dyDescent="0.25">
      <c r="A23" s="11" t="s">
        <v>133</v>
      </c>
      <c r="B23" s="23" t="s">
        <v>134</v>
      </c>
      <c r="C23" s="24" t="s">
        <v>69</v>
      </c>
      <c r="D23" s="25">
        <v>10</v>
      </c>
      <c r="E23" s="25">
        <v>5</v>
      </c>
      <c r="F23" s="26"/>
      <c r="G23" s="26"/>
      <c r="H23" s="26">
        <v>5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 t="shared" si="0"/>
        <v>50</v>
      </c>
      <c r="AE23" s="21">
        <v>11</v>
      </c>
    </row>
    <row r="24" spans="1:31" s="27" customFormat="1" ht="17.25" customHeight="1" x14ac:dyDescent="0.25">
      <c r="A24" s="11" t="s">
        <v>129</v>
      </c>
      <c r="B24" s="23" t="s">
        <v>130</v>
      </c>
      <c r="C24" s="24" t="s">
        <v>60</v>
      </c>
      <c r="D24" s="25">
        <v>10</v>
      </c>
      <c r="E24" s="25">
        <v>5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 t="shared" si="0"/>
        <v>45</v>
      </c>
      <c r="AE24" s="21">
        <v>12</v>
      </c>
    </row>
    <row r="25" spans="1:31" s="27" customFormat="1" ht="17.25" customHeight="1" x14ac:dyDescent="0.25">
      <c r="A25" s="11" t="s">
        <v>126</v>
      </c>
      <c r="B25" s="23" t="s">
        <v>127</v>
      </c>
      <c r="C25" s="24" t="s">
        <v>128</v>
      </c>
      <c r="D25" s="25">
        <v>10</v>
      </c>
      <c r="E25" s="25">
        <v>5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30</v>
      </c>
      <c r="AD25" s="26">
        <f t="shared" si="0"/>
        <v>45</v>
      </c>
      <c r="AE25" s="21">
        <v>12</v>
      </c>
    </row>
    <row r="26" spans="1:31" s="27" customFormat="1" ht="17.25" customHeight="1" x14ac:dyDescent="0.25">
      <c r="A26" s="11" t="s">
        <v>135</v>
      </c>
      <c r="B26" s="23" t="s">
        <v>136</v>
      </c>
      <c r="C26" s="24" t="s">
        <v>137</v>
      </c>
      <c r="D26" s="25">
        <v>10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30</v>
      </c>
      <c r="AE26" s="21">
        <v>14</v>
      </c>
    </row>
    <row r="27" spans="1:31" s="27" customFormat="1" ht="17.25" customHeight="1" x14ac:dyDescent="0.25">
      <c r="A27" s="11" t="s">
        <v>580</v>
      </c>
      <c r="B27" s="23" t="s">
        <v>581</v>
      </c>
      <c r="C27" s="24" t="s">
        <v>63</v>
      </c>
      <c r="D27" s="25"/>
      <c r="E27" s="25">
        <v>5</v>
      </c>
      <c r="F27" s="26"/>
      <c r="G27" s="26">
        <v>5</v>
      </c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30</v>
      </c>
      <c r="AE27" s="21">
        <v>14</v>
      </c>
    </row>
    <row r="28" spans="1:31" s="27" customFormat="1" ht="17.25" customHeight="1" x14ac:dyDescent="0.25">
      <c r="A28" s="11" t="s">
        <v>414</v>
      </c>
      <c r="B28" s="23" t="s">
        <v>415</v>
      </c>
      <c r="C28" s="24" t="s">
        <v>57</v>
      </c>
      <c r="D28" s="25"/>
      <c r="E28" s="25">
        <v>5</v>
      </c>
      <c r="F28" s="26"/>
      <c r="G28" s="26"/>
      <c r="H28" s="26"/>
      <c r="I28" s="25">
        <v>5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30</v>
      </c>
      <c r="AE28" s="21">
        <v>14</v>
      </c>
    </row>
    <row r="29" spans="1:31" s="27" customFormat="1" ht="17.25" customHeight="1" x14ac:dyDescent="0.25">
      <c r="A29" s="11" t="s">
        <v>412</v>
      </c>
      <c r="B29" s="23" t="s">
        <v>413</v>
      </c>
      <c r="C29" s="24" t="s">
        <v>190</v>
      </c>
      <c r="D29" s="25"/>
      <c r="E29" s="25"/>
      <c r="F29" s="26"/>
      <c r="G29" s="26">
        <v>5</v>
      </c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 t="shared" si="0"/>
        <v>15</v>
      </c>
      <c r="AE29" s="21">
        <v>17</v>
      </c>
    </row>
    <row r="30" spans="1:31" s="27" customFormat="1" ht="17.25" customHeight="1" x14ac:dyDescent="0.25">
      <c r="A30" s="11" t="s">
        <v>589</v>
      </c>
      <c r="B30" s="23" t="s">
        <v>421</v>
      </c>
      <c r="C30" s="24" t="s">
        <v>109</v>
      </c>
      <c r="D30" s="25"/>
      <c r="E30" s="25"/>
      <c r="F30" s="26"/>
      <c r="G30" s="26"/>
      <c r="H30" s="26"/>
      <c r="I30" s="25">
        <v>5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 t="shared" si="0"/>
        <v>15</v>
      </c>
      <c r="AE30" s="21">
        <v>17</v>
      </c>
    </row>
    <row r="31" spans="1:31" s="27" customFormat="1" ht="17.25" customHeight="1" x14ac:dyDescent="0.25">
      <c r="A31" s="11" t="s">
        <v>582</v>
      </c>
      <c r="B31" s="23" t="s">
        <v>583</v>
      </c>
      <c r="C31" s="24" t="s">
        <v>69</v>
      </c>
      <c r="D31" s="25"/>
      <c r="E31" s="25"/>
      <c r="F31" s="26"/>
      <c r="G31" s="26"/>
      <c r="H31" s="26">
        <v>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/>
      <c r="AD31" s="26">
        <f t="shared" si="0"/>
        <v>5</v>
      </c>
      <c r="AE31" s="21">
        <v>19</v>
      </c>
    </row>
    <row r="32" spans="1:31" s="7" customFormat="1" ht="17.25" customHeight="1" x14ac:dyDescent="0.2">
      <c r="A32" s="11"/>
      <c r="B32" s="23"/>
      <c r="C32" s="23"/>
      <c r="D32" s="28"/>
      <c r="E32" s="29"/>
      <c r="F32" s="30"/>
      <c r="G32" s="30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1"/>
      <c r="T32" s="30"/>
      <c r="U32" s="29"/>
      <c r="V32" s="32"/>
      <c r="W32" s="32"/>
      <c r="X32" s="32"/>
      <c r="Y32" s="32"/>
      <c r="Z32" s="32"/>
      <c r="AA32" s="32"/>
      <c r="AB32" s="32"/>
      <c r="AC32" s="32"/>
      <c r="AD32" s="26">
        <f t="shared" si="0"/>
        <v>0</v>
      </c>
      <c r="AE32" s="32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15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</sheetData>
  <sortState ref="A13:AE32">
    <sortCondition descending="1" ref="AD12:AD3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E41"/>
  <sheetViews>
    <sheetView zoomScaleNormal="100" workbookViewId="0">
      <selection activeCell="A8" sqref="A8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15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650</v>
      </c>
      <c r="B7" s="36">
        <v>5</v>
      </c>
      <c r="C7" s="12" t="s">
        <v>654</v>
      </c>
    </row>
    <row r="8" spans="1:31" s="13" customFormat="1" ht="15.75" customHeight="1" x14ac:dyDescent="0.25">
      <c r="A8" s="11" t="s">
        <v>688</v>
      </c>
      <c r="B8" s="36">
        <v>6</v>
      </c>
      <c r="C8" s="12" t="s">
        <v>665</v>
      </c>
    </row>
    <row r="9" spans="1:31" s="13" customFormat="1" ht="15.75" customHeight="1" x14ac:dyDescent="0.25">
      <c r="A9" s="11"/>
      <c r="B9" s="11"/>
      <c r="C9" s="12"/>
      <c r="D9" s="10"/>
      <c r="E9" s="10"/>
      <c r="AC9" s="14"/>
    </row>
    <row r="10" spans="1:31" ht="15.75" customHeight="1" x14ac:dyDescent="0.2">
      <c r="A10" s="11"/>
      <c r="B10" s="11"/>
      <c r="C10" s="15"/>
      <c r="D10" s="10"/>
      <c r="E10" s="10"/>
      <c r="AC10" s="16"/>
      <c r="AD10" s="17"/>
    </row>
    <row r="11" spans="1:31" s="18" customFormat="1" ht="12.75" customHeight="1" x14ac:dyDescent="0.2">
      <c r="AC11" s="19"/>
      <c r="AD11" s="17"/>
    </row>
    <row r="12" spans="1:31" s="27" customFormat="1" ht="17.25" customHeight="1" x14ac:dyDescent="0.25">
      <c r="A12" s="11" t="s">
        <v>4</v>
      </c>
      <c r="B12" s="11" t="s">
        <v>5</v>
      </c>
      <c r="C12" s="35" t="s">
        <v>6</v>
      </c>
      <c r="D12" s="26">
        <v>1</v>
      </c>
      <c r="E12" s="26">
        <v>2</v>
      </c>
      <c r="F12" s="26">
        <v>3</v>
      </c>
      <c r="G12" s="26">
        <v>4</v>
      </c>
      <c r="H12" s="26">
        <v>5</v>
      </c>
      <c r="I12" s="26">
        <v>6</v>
      </c>
      <c r="J12" s="26">
        <v>7</v>
      </c>
      <c r="K12" s="26">
        <v>8</v>
      </c>
      <c r="L12" s="26">
        <v>9</v>
      </c>
      <c r="M12" s="26">
        <v>10</v>
      </c>
      <c r="N12" s="26">
        <v>11</v>
      </c>
      <c r="O12" s="26">
        <v>12</v>
      </c>
      <c r="P12" s="26">
        <v>13</v>
      </c>
      <c r="Q12" s="26">
        <v>14</v>
      </c>
      <c r="R12" s="26">
        <v>15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 t="s">
        <v>7</v>
      </c>
      <c r="AD12" s="26" t="s">
        <v>8</v>
      </c>
      <c r="AE12" s="21" t="s">
        <v>9</v>
      </c>
    </row>
    <row r="13" spans="1:31" s="27" customFormat="1" ht="17.25" customHeight="1" x14ac:dyDescent="0.25">
      <c r="A13" s="11" t="s">
        <v>107</v>
      </c>
      <c r="B13" s="23" t="s">
        <v>108</v>
      </c>
      <c r="C13" s="24" t="s">
        <v>109</v>
      </c>
      <c r="D13" s="25">
        <v>20</v>
      </c>
      <c r="E13" s="25">
        <v>25</v>
      </c>
      <c r="F13" s="26">
        <v>25</v>
      </c>
      <c r="G13" s="26">
        <v>25</v>
      </c>
      <c r="H13" s="26">
        <v>37.5</v>
      </c>
      <c r="I13" s="25">
        <v>10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60</v>
      </c>
      <c r="AD13" s="26">
        <f t="shared" ref="AD13:AD31" si="0">SUM(D13:AC13)</f>
        <v>202.5</v>
      </c>
      <c r="AE13" s="21">
        <v>1</v>
      </c>
    </row>
    <row r="14" spans="1:31" s="27" customFormat="1" ht="17.25" customHeight="1" x14ac:dyDescent="0.25">
      <c r="A14" s="11" t="s">
        <v>112</v>
      </c>
      <c r="B14" s="23" t="s">
        <v>113</v>
      </c>
      <c r="C14" s="24" t="s">
        <v>83</v>
      </c>
      <c r="D14" s="25">
        <v>25</v>
      </c>
      <c r="E14" s="25"/>
      <c r="F14" s="26">
        <v>20</v>
      </c>
      <c r="G14" s="26"/>
      <c r="H14" s="26">
        <v>37.5</v>
      </c>
      <c r="I14" s="25">
        <v>5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 t="shared" si="0"/>
        <v>127.5</v>
      </c>
      <c r="AE14" s="21">
        <v>2</v>
      </c>
    </row>
    <row r="15" spans="1:31" s="27" customFormat="1" ht="17.25" customHeight="1" x14ac:dyDescent="0.25">
      <c r="A15" s="11" t="s">
        <v>114</v>
      </c>
      <c r="B15" s="23" t="s">
        <v>115</v>
      </c>
      <c r="C15" s="24" t="s">
        <v>66</v>
      </c>
      <c r="D15" s="25">
        <v>15</v>
      </c>
      <c r="E15" s="25"/>
      <c r="F15" s="26">
        <v>20</v>
      </c>
      <c r="G15" s="26"/>
      <c r="H15" s="26">
        <v>45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30</v>
      </c>
      <c r="AD15" s="26">
        <f t="shared" si="0"/>
        <v>110</v>
      </c>
      <c r="AE15" s="21">
        <v>3</v>
      </c>
    </row>
    <row r="16" spans="1:31" s="27" customFormat="1" ht="17.25" customHeight="1" x14ac:dyDescent="0.25">
      <c r="A16" s="11" t="s">
        <v>116</v>
      </c>
      <c r="B16" s="23" t="s">
        <v>117</v>
      </c>
      <c r="C16" s="24" t="s">
        <v>69</v>
      </c>
      <c r="D16" s="25">
        <v>15</v>
      </c>
      <c r="E16" s="25">
        <v>20</v>
      </c>
      <c r="F16" s="26"/>
      <c r="G16" s="26">
        <v>15</v>
      </c>
      <c r="H16" s="26">
        <v>5</v>
      </c>
      <c r="I16" s="25">
        <v>5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50</v>
      </c>
      <c r="AD16" s="26">
        <f t="shared" si="0"/>
        <v>110</v>
      </c>
      <c r="AE16" s="21">
        <v>3</v>
      </c>
    </row>
    <row r="17" spans="1:31" s="27" customFormat="1" ht="17.25" customHeight="1" x14ac:dyDescent="0.25">
      <c r="A17" s="11" t="s">
        <v>118</v>
      </c>
      <c r="B17" s="23" t="s">
        <v>119</v>
      </c>
      <c r="C17" s="24" t="s">
        <v>120</v>
      </c>
      <c r="D17" s="25">
        <v>15</v>
      </c>
      <c r="E17" s="25">
        <v>15</v>
      </c>
      <c r="F17" s="26"/>
      <c r="G17" s="26">
        <v>20</v>
      </c>
      <c r="H17" s="26">
        <v>15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40</v>
      </c>
      <c r="AD17" s="26">
        <f t="shared" si="0"/>
        <v>105</v>
      </c>
      <c r="AE17" s="21">
        <v>5</v>
      </c>
    </row>
    <row r="18" spans="1:31" s="27" customFormat="1" ht="17.25" customHeight="1" x14ac:dyDescent="0.25">
      <c r="A18" s="11" t="s">
        <v>110</v>
      </c>
      <c r="B18" s="23" t="s">
        <v>111</v>
      </c>
      <c r="C18" s="24" t="s">
        <v>66</v>
      </c>
      <c r="D18" s="25">
        <v>20</v>
      </c>
      <c r="E18" s="25"/>
      <c r="F18" s="26"/>
      <c r="G18" s="26">
        <v>20</v>
      </c>
      <c r="H18" s="26">
        <v>15</v>
      </c>
      <c r="I18" s="25">
        <v>5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 t="shared" si="0"/>
        <v>100</v>
      </c>
      <c r="AE18" s="21">
        <v>6</v>
      </c>
    </row>
    <row r="19" spans="1:31" s="27" customFormat="1" ht="17.25" customHeight="1" x14ac:dyDescent="0.25">
      <c r="A19" s="11" t="s">
        <v>121</v>
      </c>
      <c r="B19" s="23" t="s">
        <v>122</v>
      </c>
      <c r="C19" s="24" t="s">
        <v>123</v>
      </c>
      <c r="D19" s="25">
        <v>10</v>
      </c>
      <c r="E19" s="25">
        <v>20</v>
      </c>
      <c r="F19" s="26">
        <v>15</v>
      </c>
      <c r="G19" s="26"/>
      <c r="H19" s="26"/>
      <c r="I19" s="25">
        <v>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50</v>
      </c>
      <c r="AD19" s="26">
        <f t="shared" si="0"/>
        <v>100</v>
      </c>
      <c r="AE19" s="21">
        <v>6</v>
      </c>
    </row>
    <row r="20" spans="1:31" s="27" customFormat="1" ht="17.25" customHeight="1" x14ac:dyDescent="0.25">
      <c r="A20" s="11" t="s">
        <v>131</v>
      </c>
      <c r="B20" s="23" t="s">
        <v>132</v>
      </c>
      <c r="C20" s="24" t="s">
        <v>69</v>
      </c>
      <c r="D20" s="25">
        <v>10</v>
      </c>
      <c r="E20" s="25"/>
      <c r="F20" s="26">
        <v>5</v>
      </c>
      <c r="G20" s="26">
        <v>5</v>
      </c>
      <c r="H20" s="26">
        <v>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40</v>
      </c>
      <c r="AD20" s="26">
        <f t="shared" si="0"/>
        <v>65</v>
      </c>
      <c r="AE20" s="21">
        <v>8</v>
      </c>
    </row>
    <row r="21" spans="1:31" s="27" customFormat="1" ht="17.25" customHeight="1" x14ac:dyDescent="0.25">
      <c r="A21" s="11" t="s">
        <v>124</v>
      </c>
      <c r="B21" s="23" t="s">
        <v>125</v>
      </c>
      <c r="C21" s="24" t="s">
        <v>63</v>
      </c>
      <c r="D21" s="25">
        <v>10</v>
      </c>
      <c r="E21" s="25"/>
      <c r="F21" s="26">
        <v>15</v>
      </c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55</v>
      </c>
      <c r="AE21" s="21">
        <v>9</v>
      </c>
    </row>
    <row r="22" spans="1:31" s="27" customFormat="1" ht="17.25" customHeight="1" x14ac:dyDescent="0.25">
      <c r="A22" s="11" t="s">
        <v>135</v>
      </c>
      <c r="B22" s="23" t="s">
        <v>136</v>
      </c>
      <c r="C22" s="24" t="s">
        <v>137</v>
      </c>
      <c r="D22" s="25">
        <v>10</v>
      </c>
      <c r="E22" s="25"/>
      <c r="F22" s="26"/>
      <c r="G22" s="26">
        <v>15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30</v>
      </c>
      <c r="AD22" s="26">
        <f t="shared" si="0"/>
        <v>55</v>
      </c>
      <c r="AE22" s="21">
        <v>9</v>
      </c>
    </row>
    <row r="23" spans="1:31" s="27" customFormat="1" ht="17.25" customHeight="1" x14ac:dyDescent="0.25">
      <c r="A23" s="11" t="s">
        <v>126</v>
      </c>
      <c r="B23" s="23" t="s">
        <v>127</v>
      </c>
      <c r="C23" s="24" t="s">
        <v>128</v>
      </c>
      <c r="D23" s="25">
        <v>10</v>
      </c>
      <c r="E23" s="25">
        <v>15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 t="shared" si="0"/>
        <v>55</v>
      </c>
      <c r="AE23" s="21">
        <v>9</v>
      </c>
    </row>
    <row r="24" spans="1:31" s="27" customFormat="1" ht="17.25" customHeight="1" x14ac:dyDescent="0.25">
      <c r="A24" s="11" t="s">
        <v>133</v>
      </c>
      <c r="B24" s="23" t="s">
        <v>134</v>
      </c>
      <c r="C24" s="24" t="s">
        <v>69</v>
      </c>
      <c r="D24" s="25">
        <v>10</v>
      </c>
      <c r="E24" s="25">
        <v>5</v>
      </c>
      <c r="F24" s="26"/>
      <c r="G24" s="26"/>
      <c r="H24" s="26">
        <v>5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 t="shared" si="0"/>
        <v>50</v>
      </c>
      <c r="AE24" s="21">
        <v>12</v>
      </c>
    </row>
    <row r="25" spans="1:31" s="27" customFormat="1" ht="17.25" customHeight="1" x14ac:dyDescent="0.25">
      <c r="A25" s="11" t="s">
        <v>580</v>
      </c>
      <c r="B25" s="23" t="s">
        <v>581</v>
      </c>
      <c r="C25" s="24" t="s">
        <v>63</v>
      </c>
      <c r="D25" s="25"/>
      <c r="E25" s="25">
        <v>15</v>
      </c>
      <c r="F25" s="26"/>
      <c r="G25" s="26">
        <v>15</v>
      </c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50</v>
      </c>
      <c r="AE25" s="21">
        <v>12</v>
      </c>
    </row>
    <row r="26" spans="1:31" s="27" customFormat="1" ht="17.25" customHeight="1" x14ac:dyDescent="0.25">
      <c r="A26" s="11" t="s">
        <v>129</v>
      </c>
      <c r="B26" s="23" t="s">
        <v>130</v>
      </c>
      <c r="C26" s="24" t="s">
        <v>60</v>
      </c>
      <c r="D26" s="25">
        <v>10</v>
      </c>
      <c r="E26" s="25">
        <v>5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30</v>
      </c>
      <c r="AD26" s="26">
        <f t="shared" si="0"/>
        <v>45</v>
      </c>
      <c r="AE26" s="21">
        <v>14</v>
      </c>
    </row>
    <row r="27" spans="1:31" s="27" customFormat="1" ht="17.25" customHeight="1" x14ac:dyDescent="0.25">
      <c r="A27" s="11" t="s">
        <v>410</v>
      </c>
      <c r="B27" s="23" t="s">
        <v>411</v>
      </c>
      <c r="C27" s="24" t="s">
        <v>109</v>
      </c>
      <c r="D27" s="25"/>
      <c r="E27" s="25"/>
      <c r="F27" s="26">
        <v>15</v>
      </c>
      <c r="G27" s="26"/>
      <c r="H27" s="26"/>
      <c r="I27" s="25">
        <v>5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40</v>
      </c>
      <c r="AE27" s="21">
        <v>15</v>
      </c>
    </row>
    <row r="28" spans="1:31" s="27" customFormat="1" ht="17.25" customHeight="1" x14ac:dyDescent="0.25">
      <c r="A28" s="11" t="s">
        <v>414</v>
      </c>
      <c r="B28" s="23" t="s">
        <v>415</v>
      </c>
      <c r="C28" s="24" t="s">
        <v>57</v>
      </c>
      <c r="D28" s="25"/>
      <c r="E28" s="25">
        <v>5</v>
      </c>
      <c r="F28" s="26"/>
      <c r="G28" s="26"/>
      <c r="H28" s="26"/>
      <c r="I28" s="25">
        <v>5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30</v>
      </c>
      <c r="AE28" s="21">
        <v>16</v>
      </c>
    </row>
    <row r="29" spans="1:31" s="27" customFormat="1" ht="17.25" customHeight="1" x14ac:dyDescent="0.25">
      <c r="A29" s="11" t="s">
        <v>412</v>
      </c>
      <c r="B29" s="23" t="s">
        <v>413</v>
      </c>
      <c r="C29" s="24" t="s">
        <v>190</v>
      </c>
      <c r="D29" s="25"/>
      <c r="E29" s="25"/>
      <c r="F29" s="26"/>
      <c r="G29" s="26">
        <v>5</v>
      </c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10</v>
      </c>
      <c r="AD29" s="26">
        <f t="shared" si="0"/>
        <v>15</v>
      </c>
      <c r="AE29" s="21">
        <v>17</v>
      </c>
    </row>
    <row r="30" spans="1:31" s="27" customFormat="1" ht="17.25" customHeight="1" x14ac:dyDescent="0.25">
      <c r="A30" s="11" t="s">
        <v>589</v>
      </c>
      <c r="B30" s="11" t="s">
        <v>421</v>
      </c>
      <c r="C30" s="35" t="s">
        <v>109</v>
      </c>
      <c r="D30" s="25"/>
      <c r="E30" s="25"/>
      <c r="F30" s="26"/>
      <c r="G30" s="26"/>
      <c r="H30" s="26"/>
      <c r="I30" s="25">
        <v>5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10</v>
      </c>
      <c r="AD30" s="26">
        <f t="shared" si="0"/>
        <v>15</v>
      </c>
      <c r="AE30" s="21">
        <v>17</v>
      </c>
    </row>
    <row r="31" spans="1:31" s="27" customFormat="1" ht="17.25" customHeight="1" x14ac:dyDescent="0.25">
      <c r="A31" s="11" t="s">
        <v>652</v>
      </c>
      <c r="B31" s="23" t="s">
        <v>583</v>
      </c>
      <c r="C31" s="24" t="s">
        <v>69</v>
      </c>
      <c r="D31" s="25"/>
      <c r="E31" s="25"/>
      <c r="F31" s="26"/>
      <c r="G31" s="26"/>
      <c r="H31" s="26">
        <v>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/>
      <c r="AD31" s="26">
        <f t="shared" si="0"/>
        <v>5</v>
      </c>
      <c r="AE31" s="21">
        <v>19</v>
      </c>
    </row>
    <row r="32" spans="1:31" s="7" customFormat="1" ht="17.25" customHeight="1" x14ac:dyDescent="0.2">
      <c r="A32" s="11"/>
      <c r="B32" s="23"/>
      <c r="C32" s="23"/>
      <c r="D32" s="28"/>
      <c r="E32" s="29"/>
      <c r="F32" s="30"/>
      <c r="G32" s="30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1"/>
      <c r="T32" s="30"/>
      <c r="U32" s="29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15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</sheetData>
  <sortState ref="A13:AE31">
    <sortCondition descending="1" ref="AD12:AD3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E54"/>
  <sheetViews>
    <sheetView zoomScaleNormal="100" workbookViewId="0">
      <selection activeCell="A7" sqref="A7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16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688</v>
      </c>
      <c r="B7" s="36">
        <v>5</v>
      </c>
      <c r="C7" s="12" t="s">
        <v>665</v>
      </c>
    </row>
    <row r="8" spans="1:31" s="13" customFormat="1" ht="15.75" customHeight="1" x14ac:dyDescent="0.25">
      <c r="A8" s="11"/>
      <c r="B8" s="11"/>
      <c r="C8" s="12"/>
      <c r="D8" s="10"/>
      <c r="E8" s="10"/>
      <c r="AC8" s="14"/>
    </row>
    <row r="9" spans="1:31" ht="15.75" customHeight="1" x14ac:dyDescent="0.2">
      <c r="A9" s="11"/>
      <c r="B9" s="11"/>
      <c r="C9" s="15"/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54" t="s">
        <v>4</v>
      </c>
      <c r="B11" s="54" t="s">
        <v>5</v>
      </c>
      <c r="C11" s="55" t="s">
        <v>6</v>
      </c>
      <c r="D11" s="53">
        <v>1</v>
      </c>
      <c r="E11" s="53">
        <v>2</v>
      </c>
      <c r="F11" s="53">
        <v>3</v>
      </c>
      <c r="G11" s="53">
        <v>4</v>
      </c>
      <c r="H11" s="53">
        <v>5</v>
      </c>
      <c r="I11" s="53">
        <v>6</v>
      </c>
      <c r="J11" s="53">
        <v>7</v>
      </c>
      <c r="K11" s="53">
        <v>8</v>
      </c>
      <c r="L11" s="53">
        <v>9</v>
      </c>
      <c r="M11" s="53">
        <v>10</v>
      </c>
      <c r="N11" s="53">
        <v>11</v>
      </c>
      <c r="O11" s="53">
        <v>12</v>
      </c>
      <c r="P11" s="53">
        <v>13</v>
      </c>
      <c r="Q11" s="53">
        <v>14</v>
      </c>
      <c r="R11" s="53">
        <v>15</v>
      </c>
      <c r="S11" s="53">
        <v>16</v>
      </c>
      <c r="T11" s="53">
        <v>17</v>
      </c>
      <c r="U11" s="53">
        <v>18</v>
      </c>
      <c r="V11" s="53">
        <v>19</v>
      </c>
      <c r="W11" s="53">
        <v>20</v>
      </c>
      <c r="X11" s="53">
        <v>21</v>
      </c>
      <c r="Y11" s="53">
        <v>22</v>
      </c>
      <c r="Z11" s="53">
        <v>23</v>
      </c>
      <c r="AA11" s="53">
        <v>24</v>
      </c>
      <c r="AB11" s="53">
        <v>25</v>
      </c>
      <c r="AC11" s="53" t="s">
        <v>7</v>
      </c>
      <c r="AD11" s="53" t="s">
        <v>8</v>
      </c>
      <c r="AE11" s="21" t="s">
        <v>9</v>
      </c>
    </row>
    <row r="12" spans="1:31" s="27" customFormat="1" ht="17.25" customHeight="1" x14ac:dyDescent="0.25">
      <c r="A12" s="11" t="s">
        <v>416</v>
      </c>
      <c r="B12" s="23" t="s">
        <v>417</v>
      </c>
      <c r="C12" s="24" t="s">
        <v>88</v>
      </c>
      <c r="D12" s="25">
        <v>30</v>
      </c>
      <c r="E12" s="25">
        <v>25</v>
      </c>
      <c r="F12" s="26"/>
      <c r="G12" s="26">
        <v>20</v>
      </c>
      <c r="H12" s="26">
        <v>25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ref="AD12:AD43" si="0">SUM(D12:AC12)</f>
        <v>150</v>
      </c>
      <c r="AE12" s="21">
        <v>1</v>
      </c>
    </row>
    <row r="13" spans="1:31" s="27" customFormat="1" ht="17.25" customHeight="1" x14ac:dyDescent="0.25">
      <c r="A13" s="11" t="s">
        <v>283</v>
      </c>
      <c r="B13" s="23" t="s">
        <v>284</v>
      </c>
      <c r="C13" s="24" t="s">
        <v>83</v>
      </c>
      <c r="D13" s="25">
        <v>30</v>
      </c>
      <c r="E13" s="25">
        <v>20</v>
      </c>
      <c r="F13" s="26">
        <v>15</v>
      </c>
      <c r="G13" s="26">
        <v>15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50</v>
      </c>
      <c r="AD13" s="26">
        <f t="shared" si="0"/>
        <v>130</v>
      </c>
      <c r="AE13" s="21">
        <v>2</v>
      </c>
    </row>
    <row r="14" spans="1:31" s="27" customFormat="1" ht="17.25" customHeight="1" x14ac:dyDescent="0.25">
      <c r="A14" s="11" t="s">
        <v>164</v>
      </c>
      <c r="B14" s="23" t="s">
        <v>165</v>
      </c>
      <c r="C14" s="24" t="s">
        <v>83</v>
      </c>
      <c r="D14" s="25">
        <v>30</v>
      </c>
      <c r="E14" s="25"/>
      <c r="F14" s="26">
        <v>15</v>
      </c>
      <c r="G14" s="26">
        <v>15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 t="shared" si="0"/>
        <v>100</v>
      </c>
      <c r="AE14" s="21">
        <v>3</v>
      </c>
    </row>
    <row r="15" spans="1:31" s="27" customFormat="1" ht="17.25" customHeight="1" x14ac:dyDescent="0.25">
      <c r="A15" s="11" t="s">
        <v>173</v>
      </c>
      <c r="B15" s="23" t="s">
        <v>174</v>
      </c>
      <c r="C15" s="24" t="s">
        <v>66</v>
      </c>
      <c r="D15" s="25">
        <v>30</v>
      </c>
      <c r="E15" s="25">
        <v>5</v>
      </c>
      <c r="F15" s="26">
        <v>20</v>
      </c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95</v>
      </c>
      <c r="AE15" s="21">
        <v>4</v>
      </c>
    </row>
    <row r="16" spans="1:31" s="27" customFormat="1" ht="17.25" customHeight="1" x14ac:dyDescent="0.25">
      <c r="A16" s="11" t="s">
        <v>426</v>
      </c>
      <c r="B16" s="23" t="s">
        <v>427</v>
      </c>
      <c r="C16" s="24" t="s">
        <v>367</v>
      </c>
      <c r="D16" s="25">
        <v>7.5</v>
      </c>
      <c r="E16" s="25"/>
      <c r="F16" s="26">
        <v>5</v>
      </c>
      <c r="G16" s="26">
        <v>15</v>
      </c>
      <c r="H16" s="26">
        <v>15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50</v>
      </c>
      <c r="AD16" s="26">
        <f t="shared" si="0"/>
        <v>92.5</v>
      </c>
      <c r="AE16" s="21">
        <v>5</v>
      </c>
    </row>
    <row r="17" spans="1:31" s="27" customFormat="1" ht="17.25" customHeight="1" x14ac:dyDescent="0.25">
      <c r="A17" s="11" t="s">
        <v>162</v>
      </c>
      <c r="B17" s="23" t="s">
        <v>163</v>
      </c>
      <c r="C17" s="24" t="s">
        <v>91</v>
      </c>
      <c r="D17" s="25">
        <v>30</v>
      </c>
      <c r="E17" s="25"/>
      <c r="F17" s="26"/>
      <c r="G17" s="26">
        <v>20</v>
      </c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30</v>
      </c>
      <c r="AD17" s="26">
        <f t="shared" si="0"/>
        <v>80</v>
      </c>
      <c r="AE17" s="21">
        <v>6</v>
      </c>
    </row>
    <row r="18" spans="1:31" s="27" customFormat="1" ht="17.25" customHeight="1" x14ac:dyDescent="0.25">
      <c r="A18" s="11" t="s">
        <v>420</v>
      </c>
      <c r="B18" s="23" t="s">
        <v>421</v>
      </c>
      <c r="C18" s="24" t="s">
        <v>109</v>
      </c>
      <c r="D18" s="25">
        <v>30</v>
      </c>
      <c r="E18" s="25">
        <v>15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 t="shared" si="0"/>
        <v>75</v>
      </c>
      <c r="AE18" s="21">
        <v>7</v>
      </c>
    </row>
    <row r="19" spans="1:31" s="27" customFormat="1" ht="17.25" customHeight="1" x14ac:dyDescent="0.25">
      <c r="A19" s="11" t="s">
        <v>169</v>
      </c>
      <c r="B19" s="23" t="s">
        <v>170</v>
      </c>
      <c r="C19" s="24" t="s">
        <v>66</v>
      </c>
      <c r="D19" s="25">
        <v>25</v>
      </c>
      <c r="E19" s="25">
        <v>20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 t="shared" si="0"/>
        <v>75</v>
      </c>
      <c r="AE19" s="21">
        <v>7</v>
      </c>
    </row>
    <row r="20" spans="1:31" s="27" customFormat="1" ht="17.25" customHeight="1" x14ac:dyDescent="0.25">
      <c r="A20" s="11" t="s">
        <v>154</v>
      </c>
      <c r="B20" s="23" t="s">
        <v>155</v>
      </c>
      <c r="C20" s="24" t="s">
        <v>60</v>
      </c>
      <c r="D20" s="25">
        <v>25</v>
      </c>
      <c r="E20" s="25">
        <v>15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 t="shared" si="0"/>
        <v>70</v>
      </c>
      <c r="AE20" s="21">
        <v>9</v>
      </c>
    </row>
    <row r="21" spans="1:31" s="27" customFormat="1" ht="17.25" customHeight="1" x14ac:dyDescent="0.25">
      <c r="A21" s="11" t="s">
        <v>592</v>
      </c>
      <c r="B21" s="23" t="s">
        <v>593</v>
      </c>
      <c r="C21" s="24" t="s">
        <v>88</v>
      </c>
      <c r="D21" s="25"/>
      <c r="E21" s="25"/>
      <c r="F21" s="26">
        <v>25</v>
      </c>
      <c r="G21" s="26">
        <v>25</v>
      </c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70</v>
      </c>
      <c r="AE21" s="21">
        <v>9</v>
      </c>
    </row>
    <row r="22" spans="1:31" s="27" customFormat="1" ht="17.25" customHeight="1" x14ac:dyDescent="0.25">
      <c r="A22" s="11" t="s">
        <v>171</v>
      </c>
      <c r="B22" s="23" t="s">
        <v>172</v>
      </c>
      <c r="C22" s="24" t="s">
        <v>83</v>
      </c>
      <c r="D22" s="25">
        <v>7.5</v>
      </c>
      <c r="E22" s="25"/>
      <c r="F22" s="26"/>
      <c r="G22" s="26">
        <v>5</v>
      </c>
      <c r="H22" s="26">
        <v>15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 t="shared" si="0"/>
        <v>67.5</v>
      </c>
      <c r="AE22" s="21">
        <v>11</v>
      </c>
    </row>
    <row r="23" spans="1:31" s="27" customFormat="1" ht="17.25" customHeight="1" x14ac:dyDescent="0.25">
      <c r="A23" s="11" t="s">
        <v>166</v>
      </c>
      <c r="B23" s="23" t="s">
        <v>167</v>
      </c>
      <c r="C23" s="24" t="s">
        <v>168</v>
      </c>
      <c r="D23" s="25">
        <v>30</v>
      </c>
      <c r="E23" s="25"/>
      <c r="F23" s="26">
        <v>5</v>
      </c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 t="shared" si="0"/>
        <v>65</v>
      </c>
      <c r="AE23" s="21">
        <v>12</v>
      </c>
    </row>
    <row r="24" spans="1:31" s="27" customFormat="1" ht="17.25" customHeight="1" x14ac:dyDescent="0.25">
      <c r="A24" s="11" t="s">
        <v>430</v>
      </c>
      <c r="B24" s="23" t="s">
        <v>431</v>
      </c>
      <c r="C24" s="24" t="s">
        <v>69</v>
      </c>
      <c r="D24" s="25">
        <v>7.5</v>
      </c>
      <c r="E24" s="25"/>
      <c r="F24" s="26">
        <v>5</v>
      </c>
      <c r="G24" s="26"/>
      <c r="H24" s="26">
        <v>5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40</v>
      </c>
      <c r="AD24" s="26">
        <f t="shared" si="0"/>
        <v>57.5</v>
      </c>
      <c r="AE24" s="21">
        <v>13</v>
      </c>
    </row>
    <row r="25" spans="1:31" s="27" customFormat="1" ht="17.25" customHeight="1" x14ac:dyDescent="0.25">
      <c r="A25" s="11" t="s">
        <v>152</v>
      </c>
      <c r="B25" s="23" t="s">
        <v>153</v>
      </c>
      <c r="C25" s="24" t="s">
        <v>60</v>
      </c>
      <c r="D25" s="25">
        <v>35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55</v>
      </c>
      <c r="AE25" s="21">
        <v>14</v>
      </c>
    </row>
    <row r="26" spans="1:31" s="27" customFormat="1" ht="17.25" customHeight="1" x14ac:dyDescent="0.25">
      <c r="A26" s="11" t="s">
        <v>594</v>
      </c>
      <c r="B26" s="23" t="s">
        <v>595</v>
      </c>
      <c r="C26" s="24" t="s">
        <v>83</v>
      </c>
      <c r="D26" s="25"/>
      <c r="E26" s="25"/>
      <c r="F26" s="26">
        <v>15</v>
      </c>
      <c r="G26" s="26"/>
      <c r="H26" s="26">
        <v>20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55</v>
      </c>
      <c r="AE26" s="21">
        <v>14</v>
      </c>
    </row>
    <row r="27" spans="1:31" s="27" customFormat="1" ht="17.25" customHeight="1" x14ac:dyDescent="0.25">
      <c r="A27" s="11" t="s">
        <v>175</v>
      </c>
      <c r="B27" s="23" t="s">
        <v>176</v>
      </c>
      <c r="C27" s="24" t="s">
        <v>177</v>
      </c>
      <c r="D27" s="25">
        <v>30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50</v>
      </c>
      <c r="AE27" s="21">
        <v>16</v>
      </c>
    </row>
    <row r="28" spans="1:31" s="27" customFormat="1" ht="17.25" customHeight="1" x14ac:dyDescent="0.25">
      <c r="A28" s="11" t="s">
        <v>418</v>
      </c>
      <c r="B28" s="23" t="s">
        <v>419</v>
      </c>
      <c r="C28" s="24" t="s">
        <v>109</v>
      </c>
      <c r="D28" s="25">
        <v>25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45</v>
      </c>
      <c r="AE28" s="21">
        <v>17</v>
      </c>
    </row>
    <row r="29" spans="1:31" s="27" customFormat="1" ht="17.25" customHeight="1" x14ac:dyDescent="0.25">
      <c r="A29" s="11" t="s">
        <v>432</v>
      </c>
      <c r="B29" s="23" t="s">
        <v>433</v>
      </c>
      <c r="C29" s="24" t="s">
        <v>66</v>
      </c>
      <c r="D29" s="25">
        <v>7.5</v>
      </c>
      <c r="E29" s="25"/>
      <c r="F29" s="26"/>
      <c r="G29" s="26"/>
      <c r="H29" s="26">
        <v>5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30</v>
      </c>
      <c r="AD29" s="26">
        <f t="shared" si="0"/>
        <v>42.5</v>
      </c>
      <c r="AE29" s="21">
        <v>18</v>
      </c>
    </row>
    <row r="30" spans="1:31" s="27" customFormat="1" ht="17.25" customHeight="1" x14ac:dyDescent="0.25">
      <c r="A30" s="11" t="s">
        <v>623</v>
      </c>
      <c r="B30" s="23" t="s">
        <v>624</v>
      </c>
      <c r="C30" s="24" t="s">
        <v>69</v>
      </c>
      <c r="D30" s="25"/>
      <c r="E30" s="25"/>
      <c r="F30" s="26"/>
      <c r="G30" s="26">
        <v>5</v>
      </c>
      <c r="H30" s="26">
        <v>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 t="shared" si="0"/>
        <v>30</v>
      </c>
      <c r="AE30" s="21">
        <v>19</v>
      </c>
    </row>
    <row r="31" spans="1:31" s="27" customFormat="1" ht="17.25" customHeight="1" x14ac:dyDescent="0.25">
      <c r="A31" s="11" t="s">
        <v>625</v>
      </c>
      <c r="B31" s="23" t="s">
        <v>626</v>
      </c>
      <c r="C31" s="24" t="s">
        <v>325</v>
      </c>
      <c r="D31" s="25"/>
      <c r="E31" s="25"/>
      <c r="F31" s="26"/>
      <c r="G31" s="26">
        <v>5</v>
      </c>
      <c r="H31" s="26">
        <v>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 t="shared" si="0"/>
        <v>30</v>
      </c>
      <c r="AE31" s="21">
        <v>19</v>
      </c>
    </row>
    <row r="32" spans="1:31" s="27" customFormat="1" ht="17.25" customHeight="1" x14ac:dyDescent="0.25">
      <c r="A32" s="11" t="s">
        <v>629</v>
      </c>
      <c r="B32" s="23" t="s">
        <v>630</v>
      </c>
      <c r="C32" s="24" t="s">
        <v>102</v>
      </c>
      <c r="D32" s="25"/>
      <c r="E32" s="25"/>
      <c r="F32" s="26"/>
      <c r="G32" s="26">
        <v>5</v>
      </c>
      <c r="H32" s="26">
        <v>5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 t="shared" si="0"/>
        <v>30</v>
      </c>
      <c r="AE32" s="21">
        <v>19</v>
      </c>
    </row>
    <row r="33" spans="1:31" s="27" customFormat="1" ht="17.25" customHeight="1" x14ac:dyDescent="0.25">
      <c r="A33" s="11" t="s">
        <v>672</v>
      </c>
      <c r="B33" s="23" t="s">
        <v>673</v>
      </c>
      <c r="C33" s="24" t="s">
        <v>252</v>
      </c>
      <c r="D33" s="25"/>
      <c r="E33" s="25"/>
      <c r="F33" s="26"/>
      <c r="G33" s="26"/>
      <c r="H33" s="26">
        <v>20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10</v>
      </c>
      <c r="AD33" s="26">
        <f t="shared" si="0"/>
        <v>30</v>
      </c>
      <c r="AE33" s="21">
        <v>19</v>
      </c>
    </row>
    <row r="34" spans="1:31" s="27" customFormat="1" ht="17.25" customHeight="1" x14ac:dyDescent="0.25">
      <c r="A34" s="11" t="s">
        <v>180</v>
      </c>
      <c r="B34" s="23" t="s">
        <v>181</v>
      </c>
      <c r="C34" s="24" t="s">
        <v>177</v>
      </c>
      <c r="D34" s="25">
        <v>7.5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27.5</v>
      </c>
      <c r="AE34" s="21">
        <v>23</v>
      </c>
    </row>
    <row r="35" spans="1:31" s="27" customFormat="1" ht="17.25" customHeight="1" x14ac:dyDescent="0.25">
      <c r="A35" s="11" t="s">
        <v>422</v>
      </c>
      <c r="B35" s="23" t="s">
        <v>423</v>
      </c>
      <c r="C35" s="24" t="s">
        <v>63</v>
      </c>
      <c r="D35" s="25">
        <v>7.5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 t="shared" si="0"/>
        <v>27.5</v>
      </c>
      <c r="AE35" s="21">
        <v>23</v>
      </c>
    </row>
    <row r="36" spans="1:31" s="27" customFormat="1" ht="17.25" customHeight="1" x14ac:dyDescent="0.25">
      <c r="A36" s="11" t="s">
        <v>424</v>
      </c>
      <c r="B36" s="23" t="s">
        <v>425</v>
      </c>
      <c r="C36" s="24" t="s">
        <v>257</v>
      </c>
      <c r="D36" s="25">
        <v>7.5</v>
      </c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 t="shared" si="0"/>
        <v>27.5</v>
      </c>
      <c r="AE36" s="21">
        <v>23</v>
      </c>
    </row>
    <row r="37" spans="1:31" s="27" customFormat="1" ht="17.25" customHeight="1" x14ac:dyDescent="0.25">
      <c r="A37" s="11" t="s">
        <v>428</v>
      </c>
      <c r="B37" s="23" t="s">
        <v>429</v>
      </c>
      <c r="C37" s="24" t="s">
        <v>313</v>
      </c>
      <c r="D37" s="25">
        <v>7.5</v>
      </c>
      <c r="E37" s="25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20</v>
      </c>
      <c r="AD37" s="26">
        <f t="shared" si="0"/>
        <v>27.5</v>
      </c>
      <c r="AE37" s="21">
        <v>23</v>
      </c>
    </row>
    <row r="38" spans="1:31" s="27" customFormat="1" ht="17.25" customHeight="1" x14ac:dyDescent="0.25">
      <c r="A38" s="11" t="s">
        <v>182</v>
      </c>
      <c r="B38" s="23" t="s">
        <v>183</v>
      </c>
      <c r="C38" s="24" t="s">
        <v>102</v>
      </c>
      <c r="D38" s="25">
        <v>7.5</v>
      </c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20</v>
      </c>
      <c r="AD38" s="26">
        <f t="shared" si="0"/>
        <v>27.5</v>
      </c>
      <c r="AE38" s="21">
        <v>23</v>
      </c>
    </row>
    <row r="39" spans="1:31" s="27" customFormat="1" ht="17.25" customHeight="1" x14ac:dyDescent="0.25">
      <c r="A39" s="11" t="s">
        <v>674</v>
      </c>
      <c r="B39" s="23" t="s">
        <v>675</v>
      </c>
      <c r="C39" s="24" t="s">
        <v>66</v>
      </c>
      <c r="D39" s="25"/>
      <c r="E39" s="25"/>
      <c r="F39" s="26"/>
      <c r="G39" s="26"/>
      <c r="H39" s="26">
        <v>15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10</v>
      </c>
      <c r="AD39" s="26">
        <f t="shared" si="0"/>
        <v>25</v>
      </c>
      <c r="AE39" s="21">
        <v>28</v>
      </c>
    </row>
    <row r="40" spans="1:31" s="27" customFormat="1" ht="17.25" customHeight="1" x14ac:dyDescent="0.25">
      <c r="A40" s="11" t="s">
        <v>676</v>
      </c>
      <c r="B40" s="23" t="s">
        <v>677</v>
      </c>
      <c r="C40" s="24" t="s">
        <v>66</v>
      </c>
      <c r="D40" s="25"/>
      <c r="E40" s="25"/>
      <c r="F40" s="26"/>
      <c r="G40" s="26"/>
      <c r="H40" s="26">
        <v>15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10</v>
      </c>
      <c r="AD40" s="26">
        <f t="shared" si="0"/>
        <v>25</v>
      </c>
      <c r="AE40" s="21">
        <v>28</v>
      </c>
    </row>
    <row r="41" spans="1:31" s="27" customFormat="1" ht="17.25" customHeight="1" x14ac:dyDescent="0.25">
      <c r="A41" s="11" t="s">
        <v>178</v>
      </c>
      <c r="B41" s="23" t="s">
        <v>179</v>
      </c>
      <c r="C41" s="24" t="s">
        <v>137</v>
      </c>
      <c r="D41" s="25"/>
      <c r="E41" s="25">
        <v>5</v>
      </c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10</v>
      </c>
      <c r="AD41" s="26">
        <f t="shared" si="0"/>
        <v>15</v>
      </c>
      <c r="AE41" s="21">
        <v>30</v>
      </c>
    </row>
    <row r="42" spans="1:31" s="27" customFormat="1" ht="17.25" customHeight="1" x14ac:dyDescent="0.25">
      <c r="A42" s="11" t="s">
        <v>596</v>
      </c>
      <c r="B42" s="23" t="s">
        <v>597</v>
      </c>
      <c r="C42" s="24" t="s">
        <v>66</v>
      </c>
      <c r="D42" s="25"/>
      <c r="E42" s="25"/>
      <c r="F42" s="26">
        <v>5</v>
      </c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10</v>
      </c>
      <c r="AD42" s="26">
        <f t="shared" si="0"/>
        <v>15</v>
      </c>
      <c r="AE42" s="21">
        <v>30</v>
      </c>
    </row>
    <row r="43" spans="1:31" s="27" customFormat="1" ht="17.25" customHeight="1" x14ac:dyDescent="0.25">
      <c r="A43" s="11" t="s">
        <v>598</v>
      </c>
      <c r="B43" s="23" t="s">
        <v>599</v>
      </c>
      <c r="C43" s="24" t="s">
        <v>69</v>
      </c>
      <c r="D43" s="25"/>
      <c r="E43" s="25"/>
      <c r="F43" s="26">
        <v>5</v>
      </c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>
        <v>10</v>
      </c>
      <c r="AD43" s="26">
        <f t="shared" si="0"/>
        <v>15</v>
      </c>
      <c r="AE43" s="21">
        <v>30</v>
      </c>
    </row>
    <row r="44" spans="1:31" s="27" customFormat="1" ht="17.25" customHeight="1" x14ac:dyDescent="0.25">
      <c r="A44" s="11"/>
      <c r="B44" s="23"/>
      <c r="C44" s="24"/>
      <c r="D44" s="25"/>
      <c r="E44" s="25"/>
      <c r="F44" s="26"/>
      <c r="G44" s="26"/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5"/>
      <c r="V44" s="26"/>
      <c r="W44" s="26"/>
      <c r="X44" s="26"/>
      <c r="Y44" s="26"/>
      <c r="Z44" s="26"/>
      <c r="AA44" s="26"/>
      <c r="AB44" s="26"/>
      <c r="AC44" s="26"/>
      <c r="AD44" s="26"/>
      <c r="AE44" s="21"/>
    </row>
    <row r="45" spans="1:31" s="7" customFormat="1" ht="17.25" customHeight="1" x14ac:dyDescent="0.2">
      <c r="A45" s="11"/>
      <c r="B45" s="23"/>
      <c r="C45" s="23"/>
      <c r="D45" s="28"/>
      <c r="E45" s="29"/>
      <c r="F45" s="30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1"/>
      <c r="T45" s="30"/>
      <c r="U45" s="29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 x14ac:dyDescent="0.2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 x14ac:dyDescent="0.2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 x14ac:dyDescent="0.2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20.25" customHeight="1" x14ac:dyDescent="0.2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" x14ac:dyDescent="0.2">
      <c r="A54" s="33"/>
      <c r="B54" s="34"/>
      <c r="C54" s="33"/>
      <c r="D54" s="34"/>
      <c r="E54" s="33"/>
      <c r="F54" s="34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</sheetData>
  <sortState ref="A12:AE43">
    <sortCondition descending="1" ref="AD11:AD43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E55"/>
  <sheetViews>
    <sheetView zoomScaleNormal="100" workbookViewId="0">
      <selection activeCell="A7" sqref="A7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17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688</v>
      </c>
      <c r="B7" s="36">
        <v>5</v>
      </c>
      <c r="C7" s="12" t="s">
        <v>665</v>
      </c>
    </row>
    <row r="8" spans="1:31" s="13" customFormat="1" ht="15.75" customHeight="1" x14ac:dyDescent="0.25">
      <c r="A8" s="11"/>
      <c r="B8" s="11"/>
      <c r="C8" s="12"/>
      <c r="D8" s="10"/>
      <c r="E8" s="10"/>
      <c r="AC8" s="14"/>
    </row>
    <row r="9" spans="1:31" ht="15.75" customHeight="1" x14ac:dyDescent="0.2">
      <c r="A9" s="11"/>
      <c r="B9" s="11"/>
      <c r="C9" s="15"/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416</v>
      </c>
      <c r="B12" s="23" t="s">
        <v>417</v>
      </c>
      <c r="C12" s="24" t="s">
        <v>88</v>
      </c>
      <c r="D12" s="25">
        <v>35</v>
      </c>
      <c r="E12" s="25">
        <v>20</v>
      </c>
      <c r="F12" s="26"/>
      <c r="G12" s="26">
        <v>20</v>
      </c>
      <c r="H12" s="26">
        <v>25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ref="AD12:AD44" si="0">SUM(D12:AC12)</f>
        <v>150</v>
      </c>
      <c r="AE12" s="21">
        <v>1</v>
      </c>
    </row>
    <row r="13" spans="1:31" s="27" customFormat="1" ht="17.25" customHeight="1" x14ac:dyDescent="0.25">
      <c r="A13" s="11" t="s">
        <v>283</v>
      </c>
      <c r="B13" s="23" t="s">
        <v>284</v>
      </c>
      <c r="C13" s="24" t="s">
        <v>83</v>
      </c>
      <c r="D13" s="25">
        <v>25</v>
      </c>
      <c r="E13" s="25">
        <v>15</v>
      </c>
      <c r="F13" s="26">
        <v>20</v>
      </c>
      <c r="G13" s="26">
        <v>15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50</v>
      </c>
      <c r="AD13" s="26">
        <f t="shared" si="0"/>
        <v>125</v>
      </c>
      <c r="AE13" s="21">
        <v>2</v>
      </c>
    </row>
    <row r="14" spans="1:31" s="27" customFormat="1" ht="17.25" customHeight="1" x14ac:dyDescent="0.25">
      <c r="A14" s="11" t="s">
        <v>418</v>
      </c>
      <c r="B14" s="23" t="s">
        <v>419</v>
      </c>
      <c r="C14" s="24" t="s">
        <v>109</v>
      </c>
      <c r="D14" s="25">
        <v>25</v>
      </c>
      <c r="E14" s="25">
        <v>25</v>
      </c>
      <c r="F14" s="26">
        <v>20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 t="shared" si="0"/>
        <v>110</v>
      </c>
      <c r="AE14" s="21">
        <v>3</v>
      </c>
    </row>
    <row r="15" spans="1:31" s="27" customFormat="1" ht="17.25" customHeight="1" x14ac:dyDescent="0.25">
      <c r="A15" s="11" t="s">
        <v>164</v>
      </c>
      <c r="B15" s="23" t="s">
        <v>165</v>
      </c>
      <c r="C15" s="24" t="s">
        <v>83</v>
      </c>
      <c r="D15" s="25">
        <v>30</v>
      </c>
      <c r="E15" s="25"/>
      <c r="F15" s="26">
        <v>15</v>
      </c>
      <c r="G15" s="26">
        <v>15</v>
      </c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100</v>
      </c>
      <c r="AE15" s="21">
        <v>4</v>
      </c>
    </row>
    <row r="16" spans="1:31" s="27" customFormat="1" ht="17.25" customHeight="1" x14ac:dyDescent="0.25">
      <c r="A16" s="11" t="s">
        <v>426</v>
      </c>
      <c r="B16" s="23" t="s">
        <v>427</v>
      </c>
      <c r="C16" s="24" t="s">
        <v>367</v>
      </c>
      <c r="D16" s="25">
        <v>7.5</v>
      </c>
      <c r="E16" s="25"/>
      <c r="F16" s="26">
        <v>15</v>
      </c>
      <c r="G16" s="26">
        <v>15</v>
      </c>
      <c r="H16" s="26">
        <v>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50</v>
      </c>
      <c r="AD16" s="26">
        <f t="shared" si="0"/>
        <v>92.5</v>
      </c>
      <c r="AE16" s="21">
        <v>5</v>
      </c>
    </row>
    <row r="17" spans="1:31" s="27" customFormat="1" ht="17.25" customHeight="1" x14ac:dyDescent="0.25">
      <c r="A17" s="11" t="s">
        <v>173</v>
      </c>
      <c r="B17" s="23" t="s">
        <v>174</v>
      </c>
      <c r="C17" s="24" t="s">
        <v>66</v>
      </c>
      <c r="D17" s="25">
        <v>30</v>
      </c>
      <c r="E17" s="25">
        <v>5</v>
      </c>
      <c r="F17" s="26">
        <v>15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40</v>
      </c>
      <c r="AD17" s="26">
        <f t="shared" si="0"/>
        <v>90</v>
      </c>
      <c r="AE17" s="21">
        <v>6</v>
      </c>
    </row>
    <row r="18" spans="1:31" s="27" customFormat="1" ht="17.25" customHeight="1" x14ac:dyDescent="0.25">
      <c r="A18" s="11" t="s">
        <v>171</v>
      </c>
      <c r="B18" s="23" t="s">
        <v>172</v>
      </c>
      <c r="C18" s="24" t="s">
        <v>83</v>
      </c>
      <c r="D18" s="25">
        <v>30</v>
      </c>
      <c r="E18" s="25"/>
      <c r="F18" s="26"/>
      <c r="G18" s="26">
        <v>15</v>
      </c>
      <c r="H18" s="26">
        <v>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 t="shared" si="0"/>
        <v>90</v>
      </c>
      <c r="AE18" s="21">
        <v>6</v>
      </c>
    </row>
    <row r="19" spans="1:31" s="27" customFormat="1" ht="17.25" customHeight="1" x14ac:dyDescent="0.25">
      <c r="A19" s="11" t="s">
        <v>154</v>
      </c>
      <c r="B19" s="23" t="s">
        <v>155</v>
      </c>
      <c r="C19" s="24" t="s">
        <v>60</v>
      </c>
      <c r="D19" s="25">
        <v>30</v>
      </c>
      <c r="E19" s="25">
        <v>20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 t="shared" si="0"/>
        <v>80</v>
      </c>
      <c r="AE19" s="21">
        <v>8</v>
      </c>
    </row>
    <row r="20" spans="1:31" s="27" customFormat="1" ht="17.25" customHeight="1" x14ac:dyDescent="0.25">
      <c r="A20" s="11" t="s">
        <v>420</v>
      </c>
      <c r="B20" s="23" t="s">
        <v>421</v>
      </c>
      <c r="C20" s="24" t="s">
        <v>109</v>
      </c>
      <c r="D20" s="25">
        <v>30</v>
      </c>
      <c r="E20" s="25">
        <v>15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 t="shared" si="0"/>
        <v>75</v>
      </c>
      <c r="AE20" s="21">
        <v>9</v>
      </c>
    </row>
    <row r="21" spans="1:31" s="27" customFormat="1" ht="17.25" customHeight="1" x14ac:dyDescent="0.25">
      <c r="A21" s="11" t="s">
        <v>162</v>
      </c>
      <c r="B21" s="23" t="s">
        <v>163</v>
      </c>
      <c r="C21" s="24" t="s">
        <v>91</v>
      </c>
      <c r="D21" s="25">
        <v>25</v>
      </c>
      <c r="E21" s="25"/>
      <c r="F21" s="26"/>
      <c r="G21" s="26">
        <v>20</v>
      </c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75</v>
      </c>
      <c r="AE21" s="21">
        <v>9</v>
      </c>
    </row>
    <row r="22" spans="1:31" s="27" customFormat="1" ht="17.25" customHeight="1" x14ac:dyDescent="0.25">
      <c r="A22" s="11" t="s">
        <v>592</v>
      </c>
      <c r="B22" s="23" t="s">
        <v>593</v>
      </c>
      <c r="C22" s="24" t="s">
        <v>88</v>
      </c>
      <c r="D22" s="25"/>
      <c r="E22" s="25"/>
      <c r="F22" s="26">
        <v>25</v>
      </c>
      <c r="G22" s="26">
        <v>25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70</v>
      </c>
      <c r="AE22" s="21">
        <v>11</v>
      </c>
    </row>
    <row r="23" spans="1:31" s="27" customFormat="1" ht="17.25" customHeight="1" x14ac:dyDescent="0.25">
      <c r="A23" s="11" t="s">
        <v>152</v>
      </c>
      <c r="B23" s="23" t="s">
        <v>153</v>
      </c>
      <c r="C23" s="24" t="s">
        <v>60</v>
      </c>
      <c r="D23" s="25">
        <v>30</v>
      </c>
      <c r="E23" s="25">
        <v>5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 t="shared" si="0"/>
        <v>65</v>
      </c>
      <c r="AE23" s="21">
        <v>12</v>
      </c>
    </row>
    <row r="24" spans="1:31" s="27" customFormat="1" ht="17.25" customHeight="1" x14ac:dyDescent="0.25">
      <c r="A24" s="11" t="s">
        <v>166</v>
      </c>
      <c r="B24" s="23" t="s">
        <v>167</v>
      </c>
      <c r="C24" s="24" t="s">
        <v>168</v>
      </c>
      <c r="D24" s="25">
        <v>30</v>
      </c>
      <c r="E24" s="25"/>
      <c r="F24" s="26">
        <v>5</v>
      </c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 t="shared" si="0"/>
        <v>65</v>
      </c>
      <c r="AE24" s="21">
        <v>12</v>
      </c>
    </row>
    <row r="25" spans="1:31" s="27" customFormat="1" ht="17.25" customHeight="1" x14ac:dyDescent="0.25">
      <c r="A25" s="11" t="s">
        <v>169</v>
      </c>
      <c r="B25" s="23" t="s">
        <v>170</v>
      </c>
      <c r="C25" s="24" t="s">
        <v>66</v>
      </c>
      <c r="D25" s="25">
        <v>25</v>
      </c>
      <c r="E25" s="25">
        <v>5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30</v>
      </c>
      <c r="AD25" s="26">
        <f t="shared" si="0"/>
        <v>60</v>
      </c>
      <c r="AE25" s="21">
        <v>14</v>
      </c>
    </row>
    <row r="26" spans="1:31" s="27" customFormat="1" ht="17.25" customHeight="1" x14ac:dyDescent="0.25">
      <c r="A26" s="11" t="s">
        <v>430</v>
      </c>
      <c r="B26" s="23" t="s">
        <v>431</v>
      </c>
      <c r="C26" s="24" t="s">
        <v>69</v>
      </c>
      <c r="D26" s="25">
        <v>7.5</v>
      </c>
      <c r="E26" s="25"/>
      <c r="F26" s="26">
        <v>5</v>
      </c>
      <c r="G26" s="26"/>
      <c r="H26" s="26">
        <v>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40</v>
      </c>
      <c r="AD26" s="26">
        <f t="shared" si="0"/>
        <v>57.5</v>
      </c>
      <c r="AE26" s="21">
        <v>15</v>
      </c>
    </row>
    <row r="27" spans="1:31" s="27" customFormat="1" ht="17.25" customHeight="1" x14ac:dyDescent="0.25">
      <c r="A27" s="11" t="s">
        <v>178</v>
      </c>
      <c r="B27" s="23" t="s">
        <v>179</v>
      </c>
      <c r="C27" s="24" t="s">
        <v>137</v>
      </c>
      <c r="D27" s="25">
        <v>7.5</v>
      </c>
      <c r="E27" s="25">
        <v>15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30</v>
      </c>
      <c r="AD27" s="26">
        <f t="shared" si="0"/>
        <v>52.5</v>
      </c>
      <c r="AE27" s="21">
        <v>16</v>
      </c>
    </row>
    <row r="28" spans="1:31" s="27" customFormat="1" ht="17.25" customHeight="1" x14ac:dyDescent="0.25">
      <c r="A28" s="11" t="s">
        <v>432</v>
      </c>
      <c r="B28" s="23" t="s">
        <v>433</v>
      </c>
      <c r="C28" s="24" t="s">
        <v>66</v>
      </c>
      <c r="D28" s="25">
        <v>7.5</v>
      </c>
      <c r="E28" s="25"/>
      <c r="F28" s="26"/>
      <c r="G28" s="26"/>
      <c r="H28" s="26">
        <v>15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30</v>
      </c>
      <c r="AD28" s="26">
        <f t="shared" si="0"/>
        <v>52.5</v>
      </c>
      <c r="AE28" s="21">
        <v>16</v>
      </c>
    </row>
    <row r="29" spans="1:31" s="27" customFormat="1" ht="17.25" customHeight="1" x14ac:dyDescent="0.25">
      <c r="A29" s="11" t="s">
        <v>623</v>
      </c>
      <c r="B29" s="23" t="s">
        <v>624</v>
      </c>
      <c r="C29" s="24" t="s">
        <v>69</v>
      </c>
      <c r="D29" s="25"/>
      <c r="E29" s="25"/>
      <c r="F29" s="26"/>
      <c r="G29" s="26">
        <v>5</v>
      </c>
      <c r="H29" s="26">
        <v>20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 t="shared" si="0"/>
        <v>45</v>
      </c>
      <c r="AE29" s="21">
        <v>18</v>
      </c>
    </row>
    <row r="30" spans="1:31" s="27" customFormat="1" ht="17.25" customHeight="1" x14ac:dyDescent="0.25">
      <c r="A30" s="11" t="s">
        <v>594</v>
      </c>
      <c r="B30" s="23" t="s">
        <v>595</v>
      </c>
      <c r="C30" s="24" t="s">
        <v>83</v>
      </c>
      <c r="D30" s="25"/>
      <c r="E30" s="25"/>
      <c r="F30" s="26">
        <v>5</v>
      </c>
      <c r="G30" s="26"/>
      <c r="H30" s="26">
        <v>15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 t="shared" si="0"/>
        <v>40</v>
      </c>
      <c r="AE30" s="21">
        <v>19</v>
      </c>
    </row>
    <row r="31" spans="1:31" s="27" customFormat="1" ht="17.25" customHeight="1" x14ac:dyDescent="0.25">
      <c r="A31" s="11" t="s">
        <v>625</v>
      </c>
      <c r="B31" s="23" t="s">
        <v>626</v>
      </c>
      <c r="C31" s="24" t="s">
        <v>325</v>
      </c>
      <c r="D31" s="25"/>
      <c r="E31" s="25"/>
      <c r="F31" s="26"/>
      <c r="G31" s="26">
        <v>5</v>
      </c>
      <c r="H31" s="26">
        <v>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 t="shared" si="0"/>
        <v>30</v>
      </c>
      <c r="AE31" s="21">
        <v>20</v>
      </c>
    </row>
    <row r="32" spans="1:31" s="27" customFormat="1" ht="17.25" customHeight="1" x14ac:dyDescent="0.25">
      <c r="A32" s="11" t="s">
        <v>629</v>
      </c>
      <c r="B32" s="23" t="s">
        <v>630</v>
      </c>
      <c r="C32" s="24" t="s">
        <v>102</v>
      </c>
      <c r="D32" s="25"/>
      <c r="E32" s="25"/>
      <c r="F32" s="26"/>
      <c r="G32" s="26">
        <v>5</v>
      </c>
      <c r="H32" s="26">
        <v>5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 t="shared" si="0"/>
        <v>30</v>
      </c>
      <c r="AE32" s="21">
        <v>20</v>
      </c>
    </row>
    <row r="33" spans="1:31" s="27" customFormat="1" ht="17.25" customHeight="1" x14ac:dyDescent="0.25">
      <c r="A33" s="11" t="s">
        <v>672</v>
      </c>
      <c r="B33" s="23" t="s">
        <v>673</v>
      </c>
      <c r="C33" s="24" t="s">
        <v>252</v>
      </c>
      <c r="D33" s="25"/>
      <c r="E33" s="25"/>
      <c r="F33" s="26"/>
      <c r="G33" s="26"/>
      <c r="H33" s="26">
        <v>20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10</v>
      </c>
      <c r="AD33" s="26">
        <f t="shared" si="0"/>
        <v>30</v>
      </c>
      <c r="AE33" s="21">
        <v>20</v>
      </c>
    </row>
    <row r="34" spans="1:31" s="27" customFormat="1" ht="17.25" customHeight="1" x14ac:dyDescent="0.25">
      <c r="A34" s="11" t="s">
        <v>175</v>
      </c>
      <c r="B34" s="23" t="s">
        <v>176</v>
      </c>
      <c r="C34" s="24" t="s">
        <v>177</v>
      </c>
      <c r="D34" s="25">
        <v>7.5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27.5</v>
      </c>
      <c r="AE34" s="21">
        <v>23</v>
      </c>
    </row>
    <row r="35" spans="1:31" s="27" customFormat="1" ht="17.25" customHeight="1" x14ac:dyDescent="0.25">
      <c r="A35" s="11" t="s">
        <v>428</v>
      </c>
      <c r="B35" s="23" t="s">
        <v>429</v>
      </c>
      <c r="C35" s="24" t="s">
        <v>313</v>
      </c>
      <c r="D35" s="25">
        <v>7.5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 t="shared" si="0"/>
        <v>27.5</v>
      </c>
      <c r="AE35" s="21">
        <v>23</v>
      </c>
    </row>
    <row r="36" spans="1:31" s="27" customFormat="1" ht="17.25" customHeight="1" x14ac:dyDescent="0.25">
      <c r="A36" s="11" t="s">
        <v>180</v>
      </c>
      <c r="B36" s="23" t="s">
        <v>181</v>
      </c>
      <c r="C36" s="24" t="s">
        <v>177</v>
      </c>
      <c r="D36" s="25">
        <v>7.5</v>
      </c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 t="shared" si="0"/>
        <v>27.5</v>
      </c>
      <c r="AE36" s="21">
        <v>23</v>
      </c>
    </row>
    <row r="37" spans="1:31" s="27" customFormat="1" ht="17.25" customHeight="1" x14ac:dyDescent="0.25">
      <c r="A37" s="11" t="s">
        <v>422</v>
      </c>
      <c r="B37" s="23" t="s">
        <v>423</v>
      </c>
      <c r="C37" s="24" t="s">
        <v>63</v>
      </c>
      <c r="D37" s="25">
        <v>7.5</v>
      </c>
      <c r="E37" s="25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20</v>
      </c>
      <c r="AD37" s="26">
        <f t="shared" si="0"/>
        <v>27.5</v>
      </c>
      <c r="AE37" s="21">
        <v>23</v>
      </c>
    </row>
    <row r="38" spans="1:31" s="27" customFormat="1" ht="17.25" customHeight="1" x14ac:dyDescent="0.25">
      <c r="A38" s="11" t="s">
        <v>424</v>
      </c>
      <c r="B38" s="23" t="s">
        <v>425</v>
      </c>
      <c r="C38" s="24" t="s">
        <v>257</v>
      </c>
      <c r="D38" s="25">
        <v>7.5</v>
      </c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20</v>
      </c>
      <c r="AD38" s="26">
        <f t="shared" si="0"/>
        <v>27.5</v>
      </c>
      <c r="AE38" s="21">
        <v>23</v>
      </c>
    </row>
    <row r="39" spans="1:31" s="27" customFormat="1" ht="17.25" customHeight="1" x14ac:dyDescent="0.25">
      <c r="A39" s="11" t="s">
        <v>182</v>
      </c>
      <c r="B39" s="23" t="s">
        <v>183</v>
      </c>
      <c r="C39" s="24" t="s">
        <v>102</v>
      </c>
      <c r="D39" s="25">
        <v>7.5</v>
      </c>
      <c r="E39" s="25"/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20</v>
      </c>
      <c r="AD39" s="26">
        <f t="shared" si="0"/>
        <v>27.5</v>
      </c>
      <c r="AE39" s="21">
        <v>23</v>
      </c>
    </row>
    <row r="40" spans="1:31" s="27" customFormat="1" ht="17.25" customHeight="1" x14ac:dyDescent="0.25">
      <c r="A40" s="11" t="s">
        <v>674</v>
      </c>
      <c r="B40" s="23" t="s">
        <v>675</v>
      </c>
      <c r="C40" s="24" t="s">
        <v>66</v>
      </c>
      <c r="D40" s="25"/>
      <c r="E40" s="25"/>
      <c r="F40" s="26"/>
      <c r="G40" s="26"/>
      <c r="H40" s="26">
        <v>15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10</v>
      </c>
      <c r="AD40" s="26">
        <f t="shared" si="0"/>
        <v>25</v>
      </c>
      <c r="AE40" s="21">
        <v>29</v>
      </c>
    </row>
    <row r="41" spans="1:31" s="27" customFormat="1" ht="17.25" customHeight="1" x14ac:dyDescent="0.25">
      <c r="A41" s="11" t="s">
        <v>676</v>
      </c>
      <c r="B41" s="23" t="s">
        <v>677</v>
      </c>
      <c r="C41" s="24" t="s">
        <v>66</v>
      </c>
      <c r="D41" s="25"/>
      <c r="E41" s="25"/>
      <c r="F41" s="26"/>
      <c r="G41" s="26"/>
      <c r="H41" s="26">
        <v>15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10</v>
      </c>
      <c r="AD41" s="26">
        <f t="shared" si="0"/>
        <v>25</v>
      </c>
      <c r="AE41" s="21">
        <v>29</v>
      </c>
    </row>
    <row r="42" spans="1:31" s="27" customFormat="1" ht="17.25" customHeight="1" x14ac:dyDescent="0.25">
      <c r="A42" s="11" t="s">
        <v>596</v>
      </c>
      <c r="B42" s="23" t="s">
        <v>597</v>
      </c>
      <c r="C42" s="24" t="s">
        <v>66</v>
      </c>
      <c r="D42" s="25"/>
      <c r="E42" s="25"/>
      <c r="F42" s="26">
        <v>5</v>
      </c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10</v>
      </c>
      <c r="AD42" s="26">
        <f t="shared" si="0"/>
        <v>15</v>
      </c>
      <c r="AE42" s="21">
        <v>31</v>
      </c>
    </row>
    <row r="43" spans="1:31" s="27" customFormat="1" ht="17.25" customHeight="1" x14ac:dyDescent="0.25">
      <c r="A43" s="11" t="s">
        <v>598</v>
      </c>
      <c r="B43" s="23" t="s">
        <v>599</v>
      </c>
      <c r="C43" s="24" t="s">
        <v>69</v>
      </c>
      <c r="D43" s="25"/>
      <c r="E43" s="25"/>
      <c r="F43" s="26">
        <v>5</v>
      </c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>
        <v>10</v>
      </c>
      <c r="AD43" s="26">
        <f t="shared" si="0"/>
        <v>15</v>
      </c>
      <c r="AE43" s="21">
        <v>31</v>
      </c>
    </row>
    <row r="44" spans="1:31" s="27" customFormat="1" ht="17.25" customHeight="1" x14ac:dyDescent="0.25">
      <c r="A44" s="11" t="s">
        <v>627</v>
      </c>
      <c r="B44" s="23" t="s">
        <v>628</v>
      </c>
      <c r="C44" s="24" t="s">
        <v>190</v>
      </c>
      <c r="D44" s="25"/>
      <c r="E44" s="25"/>
      <c r="F44" s="26"/>
      <c r="G44" s="26">
        <v>5</v>
      </c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5"/>
      <c r="V44" s="26"/>
      <c r="W44" s="26"/>
      <c r="X44" s="26"/>
      <c r="Y44" s="26"/>
      <c r="Z44" s="26"/>
      <c r="AA44" s="26"/>
      <c r="AB44" s="26"/>
      <c r="AC44" s="26">
        <v>10</v>
      </c>
      <c r="AD44" s="26">
        <f t="shared" si="0"/>
        <v>15</v>
      </c>
      <c r="AE44" s="21">
        <v>31</v>
      </c>
    </row>
    <row r="45" spans="1:31" s="27" customFormat="1" ht="17.25" customHeight="1" x14ac:dyDescent="0.25">
      <c r="A45" s="11"/>
      <c r="B45" s="23"/>
      <c r="C45" s="24"/>
      <c r="D45" s="25"/>
      <c r="E45" s="25"/>
      <c r="F45" s="26"/>
      <c r="G45" s="26"/>
      <c r="H45" s="2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25"/>
      <c r="V45" s="26"/>
      <c r="W45" s="26"/>
      <c r="X45" s="26"/>
      <c r="Y45" s="26"/>
      <c r="Z45" s="26"/>
      <c r="AA45" s="26"/>
      <c r="AB45" s="26"/>
      <c r="AC45" s="26"/>
      <c r="AD45" s="26"/>
      <c r="AE45" s="21"/>
    </row>
    <row r="46" spans="1:31" s="7" customFormat="1" ht="17.25" customHeight="1" x14ac:dyDescent="0.2">
      <c r="A46" s="11"/>
      <c r="B46" s="23"/>
      <c r="C46" s="23"/>
      <c r="D46" s="28"/>
      <c r="E46" s="29"/>
      <c r="F46" s="30"/>
      <c r="G46" s="30"/>
      <c r="H46" s="3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/>
      <c r="T46" s="30"/>
      <c r="U46" s="29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 x14ac:dyDescent="0.2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 x14ac:dyDescent="0.2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 x14ac:dyDescent="0.2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20.25" customHeight="1" x14ac:dyDescent="0.2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20.25" customHeight="1" x14ac:dyDescent="0.2">
      <c r="A54" s="33"/>
      <c r="B54" s="34"/>
      <c r="C54" s="33"/>
      <c r="D54" s="34"/>
      <c r="E54" s="33"/>
      <c r="F54" s="34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15" x14ac:dyDescent="0.2">
      <c r="A55" s="33"/>
      <c r="B55" s="34"/>
      <c r="C55" s="33"/>
      <c r="D55" s="34"/>
      <c r="E55" s="33"/>
      <c r="F55" s="34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</sheetData>
  <sortState ref="A12:AE44">
    <sortCondition descending="1" ref="AD11:AD44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E55"/>
  <sheetViews>
    <sheetView zoomScaleNormal="100" workbookViewId="0">
      <selection activeCell="A7" sqref="A7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18</v>
      </c>
      <c r="B1" s="2" t="s">
        <v>0</v>
      </c>
      <c r="D1" s="56">
        <v>2023</v>
      </c>
      <c r="E1" s="56"/>
      <c r="F1" s="56"/>
      <c r="G1" s="56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6">
        <v>1</v>
      </c>
      <c r="C3" s="12" t="s">
        <v>54</v>
      </c>
    </row>
    <row r="4" spans="1:31" s="13" customFormat="1" ht="15.75" customHeight="1" x14ac:dyDescent="0.25">
      <c r="A4" s="11" t="s">
        <v>585</v>
      </c>
      <c r="B4" s="36">
        <v>2</v>
      </c>
      <c r="C4" s="12" t="s">
        <v>551</v>
      </c>
    </row>
    <row r="5" spans="1:31" s="13" customFormat="1" ht="15.75" customHeight="1" x14ac:dyDescent="0.25">
      <c r="A5" s="11" t="s">
        <v>587</v>
      </c>
      <c r="B5" s="36">
        <v>3</v>
      </c>
      <c r="C5" s="12" t="s">
        <v>588</v>
      </c>
    </row>
    <row r="6" spans="1:31" s="13" customFormat="1" ht="15.75" customHeight="1" x14ac:dyDescent="0.25">
      <c r="A6" s="11" t="s">
        <v>649</v>
      </c>
      <c r="B6" s="36">
        <v>4</v>
      </c>
      <c r="C6" s="12" t="s">
        <v>622</v>
      </c>
    </row>
    <row r="7" spans="1:31" s="13" customFormat="1" ht="15.75" customHeight="1" x14ac:dyDescent="0.25">
      <c r="A7" s="11" t="s">
        <v>688</v>
      </c>
      <c r="B7" s="36">
        <v>5</v>
      </c>
      <c r="C7" s="12" t="s">
        <v>665</v>
      </c>
    </row>
    <row r="8" spans="1:31" s="13" customFormat="1" ht="15.75" customHeight="1" x14ac:dyDescent="0.25">
      <c r="A8" s="11"/>
      <c r="B8" s="11"/>
      <c r="C8" s="12"/>
      <c r="D8" s="10"/>
      <c r="E8" s="10"/>
      <c r="AC8" s="14"/>
    </row>
    <row r="9" spans="1:31" ht="15.75" customHeight="1" x14ac:dyDescent="0.2">
      <c r="A9" s="11"/>
      <c r="B9" s="11"/>
      <c r="C9" s="15"/>
      <c r="D9" s="10"/>
      <c r="E9" s="10"/>
      <c r="AC9" s="16"/>
      <c r="AD9" s="17"/>
    </row>
    <row r="10" spans="1:31" s="18" customFormat="1" ht="12.75" customHeight="1" x14ac:dyDescent="0.2">
      <c r="AC10" s="19"/>
      <c r="AD10" s="17"/>
    </row>
    <row r="11" spans="1:31" s="27" customFormat="1" ht="17.25" customHeight="1" x14ac:dyDescent="0.25">
      <c r="A11" s="11" t="s">
        <v>4</v>
      </c>
      <c r="B11" s="11" t="s">
        <v>5</v>
      </c>
      <c r="C11" s="35" t="s">
        <v>6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>
        <v>6</v>
      </c>
      <c r="J11" s="26">
        <v>7</v>
      </c>
      <c r="K11" s="26">
        <v>8</v>
      </c>
      <c r="L11" s="26">
        <v>9</v>
      </c>
      <c r="M11" s="26">
        <v>10</v>
      </c>
      <c r="N11" s="26">
        <v>11</v>
      </c>
      <c r="O11" s="26">
        <v>12</v>
      </c>
      <c r="P11" s="26">
        <v>13</v>
      </c>
      <c r="Q11" s="26">
        <v>14</v>
      </c>
      <c r="R11" s="26">
        <v>15</v>
      </c>
      <c r="S11" s="26">
        <v>16</v>
      </c>
      <c r="T11" s="26">
        <v>17</v>
      </c>
      <c r="U11" s="26">
        <v>18</v>
      </c>
      <c r="V11" s="26">
        <v>19</v>
      </c>
      <c r="W11" s="26">
        <v>20</v>
      </c>
      <c r="X11" s="26">
        <v>21</v>
      </c>
      <c r="Y11" s="26">
        <v>22</v>
      </c>
      <c r="Z11" s="26">
        <v>23</v>
      </c>
      <c r="AA11" s="26">
        <v>24</v>
      </c>
      <c r="AB11" s="26">
        <v>25</v>
      </c>
      <c r="AC11" s="26" t="s">
        <v>7</v>
      </c>
      <c r="AD11" s="26" t="s">
        <v>8</v>
      </c>
      <c r="AE11" s="21" t="s">
        <v>9</v>
      </c>
    </row>
    <row r="12" spans="1:31" s="27" customFormat="1" ht="17.25" customHeight="1" x14ac:dyDescent="0.25">
      <c r="A12" s="11" t="s">
        <v>416</v>
      </c>
      <c r="B12" s="23" t="s">
        <v>417</v>
      </c>
      <c r="C12" s="24" t="s">
        <v>88</v>
      </c>
      <c r="D12" s="25">
        <v>25</v>
      </c>
      <c r="E12" s="25">
        <v>25</v>
      </c>
      <c r="F12" s="26"/>
      <c r="G12" s="26">
        <v>25</v>
      </c>
      <c r="H12" s="26">
        <v>25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50</v>
      </c>
      <c r="AD12" s="26">
        <f t="shared" ref="AD12:AD44" si="0">SUM(D12:AC12)</f>
        <v>150</v>
      </c>
      <c r="AE12" s="21">
        <v>1</v>
      </c>
    </row>
    <row r="13" spans="1:31" s="27" customFormat="1" ht="17.25" customHeight="1" x14ac:dyDescent="0.25">
      <c r="A13" s="11" t="s">
        <v>283</v>
      </c>
      <c r="B13" s="23" t="s">
        <v>284</v>
      </c>
      <c r="C13" s="24" t="s">
        <v>83</v>
      </c>
      <c r="D13" s="25">
        <v>30</v>
      </c>
      <c r="E13" s="25">
        <v>5</v>
      </c>
      <c r="F13" s="26">
        <v>15</v>
      </c>
      <c r="G13" s="26">
        <v>15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50</v>
      </c>
      <c r="AD13" s="26">
        <f t="shared" si="0"/>
        <v>115</v>
      </c>
      <c r="AE13" s="21">
        <v>2</v>
      </c>
    </row>
    <row r="14" spans="1:31" s="27" customFormat="1" ht="17.25" customHeight="1" x14ac:dyDescent="0.25">
      <c r="A14" s="11" t="s">
        <v>173</v>
      </c>
      <c r="B14" s="23" t="s">
        <v>174</v>
      </c>
      <c r="C14" s="24" t="s">
        <v>66</v>
      </c>
      <c r="D14" s="25">
        <v>30</v>
      </c>
      <c r="E14" s="25">
        <v>20</v>
      </c>
      <c r="F14" s="26">
        <v>20</v>
      </c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40</v>
      </c>
      <c r="AD14" s="26">
        <f t="shared" si="0"/>
        <v>110</v>
      </c>
      <c r="AE14" s="21">
        <v>3</v>
      </c>
    </row>
    <row r="15" spans="1:31" s="27" customFormat="1" ht="17.25" customHeight="1" x14ac:dyDescent="0.25">
      <c r="A15" s="11" t="s">
        <v>164</v>
      </c>
      <c r="B15" s="23" t="s">
        <v>165</v>
      </c>
      <c r="C15" s="24" t="s">
        <v>83</v>
      </c>
      <c r="D15" s="25">
        <v>30</v>
      </c>
      <c r="E15" s="25"/>
      <c r="F15" s="26">
        <v>15</v>
      </c>
      <c r="G15" s="26">
        <v>15</v>
      </c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 t="shared" si="0"/>
        <v>100</v>
      </c>
      <c r="AE15" s="21">
        <v>4</v>
      </c>
    </row>
    <row r="16" spans="1:31" s="27" customFormat="1" ht="17.25" customHeight="1" x14ac:dyDescent="0.25">
      <c r="A16" s="11" t="s">
        <v>426</v>
      </c>
      <c r="B16" s="23" t="s">
        <v>427</v>
      </c>
      <c r="C16" s="24" t="s">
        <v>367</v>
      </c>
      <c r="D16" s="25">
        <v>30</v>
      </c>
      <c r="E16" s="25"/>
      <c r="F16" s="26">
        <v>5</v>
      </c>
      <c r="G16" s="26">
        <v>5</v>
      </c>
      <c r="H16" s="26">
        <v>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50</v>
      </c>
      <c r="AD16" s="26">
        <f t="shared" si="0"/>
        <v>95</v>
      </c>
      <c r="AE16" s="21">
        <v>5</v>
      </c>
    </row>
    <row r="17" spans="1:31" s="27" customFormat="1" ht="17.25" customHeight="1" x14ac:dyDescent="0.25">
      <c r="A17" s="11" t="s">
        <v>418</v>
      </c>
      <c r="B17" s="23" t="s">
        <v>419</v>
      </c>
      <c r="C17" s="24" t="s">
        <v>109</v>
      </c>
      <c r="D17" s="25">
        <v>30</v>
      </c>
      <c r="E17" s="25">
        <v>15</v>
      </c>
      <c r="F17" s="26">
        <v>5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40</v>
      </c>
      <c r="AD17" s="26">
        <f t="shared" si="0"/>
        <v>90</v>
      </c>
      <c r="AE17" s="21">
        <v>6</v>
      </c>
    </row>
    <row r="18" spans="1:31" s="27" customFormat="1" ht="17.25" customHeight="1" x14ac:dyDescent="0.25">
      <c r="A18" s="11" t="s">
        <v>152</v>
      </c>
      <c r="B18" s="23" t="s">
        <v>153</v>
      </c>
      <c r="C18" s="24" t="s">
        <v>60</v>
      </c>
      <c r="D18" s="25">
        <v>25</v>
      </c>
      <c r="E18" s="25">
        <v>20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30</v>
      </c>
      <c r="AD18" s="26">
        <f t="shared" si="0"/>
        <v>75</v>
      </c>
      <c r="AE18" s="21">
        <v>7</v>
      </c>
    </row>
    <row r="19" spans="1:31" s="27" customFormat="1" ht="17.25" customHeight="1" x14ac:dyDescent="0.25">
      <c r="A19" s="11" t="s">
        <v>169</v>
      </c>
      <c r="B19" s="23" t="s">
        <v>170</v>
      </c>
      <c r="C19" s="24" t="s">
        <v>66</v>
      </c>
      <c r="D19" s="25">
        <v>35</v>
      </c>
      <c r="E19" s="25">
        <v>5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30</v>
      </c>
      <c r="AD19" s="26">
        <f t="shared" si="0"/>
        <v>70</v>
      </c>
      <c r="AE19" s="21">
        <v>8</v>
      </c>
    </row>
    <row r="20" spans="1:31" s="27" customFormat="1" ht="17.25" customHeight="1" x14ac:dyDescent="0.25">
      <c r="A20" s="11" t="s">
        <v>420</v>
      </c>
      <c r="B20" s="23" t="s">
        <v>421</v>
      </c>
      <c r="C20" s="24" t="s">
        <v>109</v>
      </c>
      <c r="D20" s="25">
        <v>30</v>
      </c>
      <c r="E20" s="25">
        <v>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30</v>
      </c>
      <c r="AD20" s="26">
        <f t="shared" si="0"/>
        <v>65</v>
      </c>
      <c r="AE20" s="21">
        <v>9</v>
      </c>
    </row>
    <row r="21" spans="1:31" s="27" customFormat="1" ht="17.25" customHeight="1" x14ac:dyDescent="0.25">
      <c r="A21" s="11" t="s">
        <v>166</v>
      </c>
      <c r="B21" s="23" t="s">
        <v>167</v>
      </c>
      <c r="C21" s="24" t="s">
        <v>168</v>
      </c>
      <c r="D21" s="25">
        <v>30</v>
      </c>
      <c r="E21" s="25"/>
      <c r="F21" s="26">
        <v>5</v>
      </c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30</v>
      </c>
      <c r="AD21" s="26">
        <f t="shared" si="0"/>
        <v>65</v>
      </c>
      <c r="AE21" s="21">
        <v>9</v>
      </c>
    </row>
    <row r="22" spans="1:31" s="27" customFormat="1" ht="17.25" customHeight="1" x14ac:dyDescent="0.25">
      <c r="A22" s="11" t="s">
        <v>592</v>
      </c>
      <c r="B22" s="23" t="s">
        <v>593</v>
      </c>
      <c r="C22" s="24" t="s">
        <v>88</v>
      </c>
      <c r="D22" s="25"/>
      <c r="E22" s="25"/>
      <c r="F22" s="26">
        <v>25</v>
      </c>
      <c r="G22" s="26">
        <v>20</v>
      </c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65</v>
      </c>
      <c r="AE22" s="21">
        <v>9</v>
      </c>
    </row>
    <row r="23" spans="1:31" s="27" customFormat="1" ht="17.25" customHeight="1" x14ac:dyDescent="0.25">
      <c r="A23" s="11" t="s">
        <v>154</v>
      </c>
      <c r="B23" s="23" t="s">
        <v>155</v>
      </c>
      <c r="C23" s="24" t="s">
        <v>60</v>
      </c>
      <c r="D23" s="25">
        <v>25</v>
      </c>
      <c r="E23" s="25">
        <v>5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30</v>
      </c>
      <c r="AD23" s="26">
        <f t="shared" si="0"/>
        <v>60</v>
      </c>
      <c r="AE23" s="21">
        <v>12</v>
      </c>
    </row>
    <row r="24" spans="1:31" s="27" customFormat="1" ht="17.25" customHeight="1" x14ac:dyDescent="0.25">
      <c r="A24" s="11" t="s">
        <v>162</v>
      </c>
      <c r="B24" s="23" t="s">
        <v>163</v>
      </c>
      <c r="C24" s="24" t="s">
        <v>91</v>
      </c>
      <c r="D24" s="25">
        <v>7.5</v>
      </c>
      <c r="E24" s="25"/>
      <c r="F24" s="26"/>
      <c r="G24" s="26">
        <v>20</v>
      </c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30</v>
      </c>
      <c r="AD24" s="26">
        <f t="shared" si="0"/>
        <v>57.5</v>
      </c>
      <c r="AE24" s="21">
        <v>13</v>
      </c>
    </row>
    <row r="25" spans="1:31" s="27" customFormat="1" ht="17.25" customHeight="1" x14ac:dyDescent="0.25">
      <c r="A25" s="11" t="s">
        <v>430</v>
      </c>
      <c r="B25" s="23" t="s">
        <v>431</v>
      </c>
      <c r="C25" s="24" t="s">
        <v>69</v>
      </c>
      <c r="D25" s="25">
        <v>7.5</v>
      </c>
      <c r="E25" s="25"/>
      <c r="F25" s="26">
        <v>5</v>
      </c>
      <c r="G25" s="26"/>
      <c r="H25" s="26">
        <v>5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40</v>
      </c>
      <c r="AD25" s="26">
        <f t="shared" si="0"/>
        <v>57.5</v>
      </c>
      <c r="AE25" s="21">
        <v>13</v>
      </c>
    </row>
    <row r="26" spans="1:31" s="27" customFormat="1" ht="17.25" customHeight="1" x14ac:dyDescent="0.25">
      <c r="A26" s="11" t="s">
        <v>171</v>
      </c>
      <c r="B26" s="23" t="s">
        <v>172</v>
      </c>
      <c r="C26" s="24" t="s">
        <v>83</v>
      </c>
      <c r="D26" s="25">
        <v>7.5</v>
      </c>
      <c r="E26" s="25"/>
      <c r="F26" s="26"/>
      <c r="G26" s="26">
        <v>5</v>
      </c>
      <c r="H26" s="26">
        <v>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40</v>
      </c>
      <c r="AD26" s="26">
        <f t="shared" si="0"/>
        <v>57.5</v>
      </c>
      <c r="AE26" s="21">
        <v>13</v>
      </c>
    </row>
    <row r="27" spans="1:31" s="27" customFormat="1" ht="17.25" customHeight="1" x14ac:dyDescent="0.25">
      <c r="A27" s="11" t="s">
        <v>422</v>
      </c>
      <c r="B27" s="23" t="s">
        <v>423</v>
      </c>
      <c r="C27" s="24" t="s">
        <v>63</v>
      </c>
      <c r="D27" s="25">
        <v>30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50</v>
      </c>
      <c r="AE27" s="21">
        <v>16</v>
      </c>
    </row>
    <row r="28" spans="1:31" s="27" customFormat="1" ht="17.25" customHeight="1" x14ac:dyDescent="0.25">
      <c r="A28" s="11" t="s">
        <v>594</v>
      </c>
      <c r="B28" s="23" t="s">
        <v>595</v>
      </c>
      <c r="C28" s="24" t="s">
        <v>83</v>
      </c>
      <c r="D28" s="25"/>
      <c r="E28" s="25"/>
      <c r="F28" s="26">
        <v>15</v>
      </c>
      <c r="G28" s="26"/>
      <c r="H28" s="26">
        <v>15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50</v>
      </c>
      <c r="AE28" s="21">
        <v>16</v>
      </c>
    </row>
    <row r="29" spans="1:31" s="27" customFormat="1" ht="17.25" customHeight="1" x14ac:dyDescent="0.25">
      <c r="A29" s="11" t="s">
        <v>178</v>
      </c>
      <c r="B29" s="23" t="s">
        <v>179</v>
      </c>
      <c r="C29" s="24" t="s">
        <v>137</v>
      </c>
      <c r="D29" s="25">
        <v>7.5</v>
      </c>
      <c r="E29" s="25">
        <v>5</v>
      </c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30</v>
      </c>
      <c r="AD29" s="26">
        <f t="shared" si="0"/>
        <v>42.5</v>
      </c>
      <c r="AE29" s="21">
        <v>18</v>
      </c>
    </row>
    <row r="30" spans="1:31" s="27" customFormat="1" ht="17.25" customHeight="1" x14ac:dyDescent="0.25">
      <c r="A30" s="11" t="s">
        <v>432</v>
      </c>
      <c r="B30" s="23" t="s">
        <v>433</v>
      </c>
      <c r="C30" s="24" t="s">
        <v>66</v>
      </c>
      <c r="D30" s="25">
        <v>7.5</v>
      </c>
      <c r="E30" s="25"/>
      <c r="F30" s="26"/>
      <c r="G30" s="26"/>
      <c r="H30" s="26">
        <v>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30</v>
      </c>
      <c r="AD30" s="26">
        <f t="shared" si="0"/>
        <v>42.5</v>
      </c>
      <c r="AE30" s="21">
        <v>18</v>
      </c>
    </row>
    <row r="31" spans="1:31" s="27" customFormat="1" ht="17.25" customHeight="1" x14ac:dyDescent="0.25">
      <c r="A31" s="11" t="s">
        <v>623</v>
      </c>
      <c r="B31" s="23" t="s">
        <v>624</v>
      </c>
      <c r="C31" s="24" t="s">
        <v>69</v>
      </c>
      <c r="D31" s="25"/>
      <c r="E31" s="25"/>
      <c r="F31" s="26"/>
      <c r="G31" s="26">
        <v>5</v>
      </c>
      <c r="H31" s="26">
        <v>15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 t="shared" si="0"/>
        <v>40</v>
      </c>
      <c r="AE31" s="21">
        <v>20</v>
      </c>
    </row>
    <row r="32" spans="1:31" s="27" customFormat="1" ht="17.25" customHeight="1" x14ac:dyDescent="0.25">
      <c r="A32" s="11" t="s">
        <v>625</v>
      </c>
      <c r="B32" s="23" t="s">
        <v>626</v>
      </c>
      <c r="C32" s="24" t="s">
        <v>325</v>
      </c>
      <c r="D32" s="25"/>
      <c r="E32" s="25"/>
      <c r="F32" s="26"/>
      <c r="G32" s="26">
        <v>5</v>
      </c>
      <c r="H32" s="26">
        <v>5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 t="shared" si="0"/>
        <v>30</v>
      </c>
      <c r="AE32" s="21">
        <v>21</v>
      </c>
    </row>
    <row r="33" spans="1:31" s="27" customFormat="1" ht="17.25" customHeight="1" x14ac:dyDescent="0.25">
      <c r="A33" s="11" t="s">
        <v>629</v>
      </c>
      <c r="B33" s="23" t="s">
        <v>630</v>
      </c>
      <c r="C33" s="24" t="s">
        <v>102</v>
      </c>
      <c r="D33" s="25"/>
      <c r="E33" s="25"/>
      <c r="F33" s="26"/>
      <c r="G33" s="26">
        <v>5</v>
      </c>
      <c r="H33" s="26">
        <v>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 t="shared" si="0"/>
        <v>30</v>
      </c>
      <c r="AE33" s="21">
        <v>21</v>
      </c>
    </row>
    <row r="34" spans="1:31" s="27" customFormat="1" ht="17.25" customHeight="1" x14ac:dyDescent="0.25">
      <c r="A34" s="11" t="s">
        <v>175</v>
      </c>
      <c r="B34" s="23" t="s">
        <v>176</v>
      </c>
      <c r="C34" s="24" t="s">
        <v>177</v>
      </c>
      <c r="D34" s="25">
        <v>7.5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27.5</v>
      </c>
      <c r="AE34" s="21">
        <v>23</v>
      </c>
    </row>
    <row r="35" spans="1:31" s="27" customFormat="1" ht="17.25" customHeight="1" x14ac:dyDescent="0.25">
      <c r="A35" s="11" t="s">
        <v>424</v>
      </c>
      <c r="B35" s="23" t="s">
        <v>425</v>
      </c>
      <c r="C35" s="24" t="s">
        <v>257</v>
      </c>
      <c r="D35" s="25">
        <v>7.5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 t="shared" si="0"/>
        <v>27.5</v>
      </c>
      <c r="AE35" s="21">
        <v>23</v>
      </c>
    </row>
    <row r="36" spans="1:31" s="27" customFormat="1" ht="17.25" customHeight="1" x14ac:dyDescent="0.25">
      <c r="A36" s="11" t="s">
        <v>428</v>
      </c>
      <c r="B36" s="23" t="s">
        <v>429</v>
      </c>
      <c r="C36" s="24" t="s">
        <v>313</v>
      </c>
      <c r="D36" s="25">
        <v>7.5</v>
      </c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 t="shared" si="0"/>
        <v>27.5</v>
      </c>
      <c r="AE36" s="21">
        <v>23</v>
      </c>
    </row>
    <row r="37" spans="1:31" s="27" customFormat="1" ht="17.25" customHeight="1" x14ac:dyDescent="0.25">
      <c r="A37" s="11" t="s">
        <v>180</v>
      </c>
      <c r="B37" s="23" t="s">
        <v>181</v>
      </c>
      <c r="C37" s="24" t="s">
        <v>177</v>
      </c>
      <c r="D37" s="25">
        <v>7.5</v>
      </c>
      <c r="E37" s="25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20</v>
      </c>
      <c r="AD37" s="26">
        <f t="shared" si="0"/>
        <v>27.5</v>
      </c>
      <c r="AE37" s="21">
        <v>23</v>
      </c>
    </row>
    <row r="38" spans="1:31" s="27" customFormat="1" ht="17.25" customHeight="1" x14ac:dyDescent="0.25">
      <c r="A38" s="11" t="s">
        <v>182</v>
      </c>
      <c r="B38" s="23" t="s">
        <v>183</v>
      </c>
      <c r="C38" s="24" t="s">
        <v>102</v>
      </c>
      <c r="D38" s="25">
        <v>7.5</v>
      </c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20</v>
      </c>
      <c r="AD38" s="26">
        <f t="shared" si="0"/>
        <v>27.5</v>
      </c>
      <c r="AE38" s="21">
        <v>23</v>
      </c>
    </row>
    <row r="39" spans="1:31" s="27" customFormat="1" ht="17.25" customHeight="1" x14ac:dyDescent="0.25">
      <c r="A39" s="11" t="s">
        <v>676</v>
      </c>
      <c r="B39" s="23" t="s">
        <v>677</v>
      </c>
      <c r="C39" s="24" t="s">
        <v>66</v>
      </c>
      <c r="D39" s="25"/>
      <c r="E39" s="25"/>
      <c r="F39" s="26"/>
      <c r="G39" s="26"/>
      <c r="H39" s="26">
        <v>15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10</v>
      </c>
      <c r="AD39" s="26">
        <f t="shared" si="0"/>
        <v>25</v>
      </c>
      <c r="AE39" s="21">
        <v>28</v>
      </c>
    </row>
    <row r="40" spans="1:31" s="27" customFormat="1" ht="17.25" customHeight="1" x14ac:dyDescent="0.25">
      <c r="A40" s="11" t="s">
        <v>672</v>
      </c>
      <c r="B40" s="23" t="s">
        <v>673</v>
      </c>
      <c r="C40" s="24" t="s">
        <v>252</v>
      </c>
      <c r="D40" s="25"/>
      <c r="E40" s="25"/>
      <c r="F40" s="26"/>
      <c r="G40" s="26"/>
      <c r="H40" s="26">
        <v>15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10</v>
      </c>
      <c r="AD40" s="26">
        <f t="shared" si="0"/>
        <v>25</v>
      </c>
      <c r="AE40" s="21">
        <v>28</v>
      </c>
    </row>
    <row r="41" spans="1:31" s="27" customFormat="1" ht="17.25" customHeight="1" x14ac:dyDescent="0.25">
      <c r="A41" s="11" t="s">
        <v>596</v>
      </c>
      <c r="B41" s="23" t="s">
        <v>597</v>
      </c>
      <c r="C41" s="24" t="s">
        <v>66</v>
      </c>
      <c r="D41" s="25"/>
      <c r="E41" s="25"/>
      <c r="F41" s="26">
        <v>5</v>
      </c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>
        <v>10</v>
      </c>
      <c r="AD41" s="26">
        <f t="shared" si="0"/>
        <v>15</v>
      </c>
      <c r="AE41" s="21">
        <v>30</v>
      </c>
    </row>
    <row r="42" spans="1:31" s="27" customFormat="1" ht="17.25" customHeight="1" x14ac:dyDescent="0.25">
      <c r="A42" s="11" t="s">
        <v>598</v>
      </c>
      <c r="B42" s="23" t="s">
        <v>599</v>
      </c>
      <c r="C42" s="24" t="s">
        <v>69</v>
      </c>
      <c r="D42" s="25"/>
      <c r="E42" s="25"/>
      <c r="F42" s="26">
        <v>5</v>
      </c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6"/>
      <c r="X42" s="26"/>
      <c r="Y42" s="26"/>
      <c r="Z42" s="26"/>
      <c r="AA42" s="26"/>
      <c r="AB42" s="26"/>
      <c r="AC42" s="26">
        <v>10</v>
      </c>
      <c r="AD42" s="26">
        <f t="shared" si="0"/>
        <v>15</v>
      </c>
      <c r="AE42" s="21">
        <v>30</v>
      </c>
    </row>
    <row r="43" spans="1:31" s="27" customFormat="1" ht="17.25" customHeight="1" x14ac:dyDescent="0.25">
      <c r="A43" s="11" t="s">
        <v>627</v>
      </c>
      <c r="B43" s="23" t="s">
        <v>628</v>
      </c>
      <c r="C43" s="24" t="s">
        <v>190</v>
      </c>
      <c r="D43" s="25"/>
      <c r="E43" s="25"/>
      <c r="F43" s="26"/>
      <c r="G43" s="26">
        <v>5</v>
      </c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/>
      <c r="V43" s="26"/>
      <c r="W43" s="26"/>
      <c r="X43" s="26"/>
      <c r="Y43" s="26"/>
      <c r="Z43" s="26"/>
      <c r="AA43" s="26"/>
      <c r="AB43" s="26"/>
      <c r="AC43" s="26">
        <v>10</v>
      </c>
      <c r="AD43" s="26">
        <f t="shared" si="0"/>
        <v>15</v>
      </c>
      <c r="AE43" s="21">
        <v>30</v>
      </c>
    </row>
    <row r="44" spans="1:31" s="27" customFormat="1" ht="17.25" customHeight="1" x14ac:dyDescent="0.25">
      <c r="A44" s="11" t="s">
        <v>674</v>
      </c>
      <c r="B44" s="23" t="s">
        <v>675</v>
      </c>
      <c r="C44" s="24" t="s">
        <v>66</v>
      </c>
      <c r="D44" s="25"/>
      <c r="E44" s="25"/>
      <c r="F44" s="26"/>
      <c r="G44" s="26"/>
      <c r="H44" s="26">
        <v>5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5"/>
      <c r="V44" s="26"/>
      <c r="W44" s="26"/>
      <c r="X44" s="26"/>
      <c r="Y44" s="26"/>
      <c r="Z44" s="26"/>
      <c r="AA44" s="26"/>
      <c r="AB44" s="26"/>
      <c r="AC44" s="26">
        <v>10</v>
      </c>
      <c r="AD44" s="26">
        <f t="shared" si="0"/>
        <v>15</v>
      </c>
      <c r="AE44" s="21">
        <v>30</v>
      </c>
    </row>
    <row r="45" spans="1:31" s="27" customFormat="1" ht="17.25" customHeight="1" x14ac:dyDescent="0.25">
      <c r="A45" s="11"/>
      <c r="B45" s="23"/>
      <c r="C45" s="24"/>
      <c r="D45" s="25"/>
      <c r="E45" s="25"/>
      <c r="F45" s="26"/>
      <c r="G45" s="26"/>
      <c r="H45" s="2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25"/>
      <c r="V45" s="26"/>
      <c r="W45" s="26"/>
      <c r="X45" s="26"/>
      <c r="Y45" s="26"/>
      <c r="Z45" s="26"/>
      <c r="AA45" s="26"/>
      <c r="AB45" s="26"/>
      <c r="AC45" s="26"/>
      <c r="AD45" s="26"/>
      <c r="AE45" s="21"/>
    </row>
    <row r="46" spans="1:31" s="7" customFormat="1" ht="17.25" customHeight="1" x14ac:dyDescent="0.2">
      <c r="A46" s="11"/>
      <c r="B46" s="23"/>
      <c r="C46" s="23"/>
      <c r="D46" s="28"/>
      <c r="E46" s="29"/>
      <c r="F46" s="30"/>
      <c r="G46" s="30"/>
      <c r="H46" s="3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/>
      <c r="T46" s="30"/>
      <c r="U46" s="29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 x14ac:dyDescent="0.2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20.25" customHeight="1" x14ac:dyDescent="0.2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20.25" customHeight="1" x14ac:dyDescent="0.2">
      <c r="A52" s="33"/>
      <c r="B52" s="34"/>
      <c r="C52" s="33"/>
      <c r="D52" s="34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20.25" customHeight="1" x14ac:dyDescent="0.2">
      <c r="A53" s="33"/>
      <c r="B53" s="34"/>
      <c r="C53" s="33"/>
      <c r="D53" s="34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20.25" customHeight="1" x14ac:dyDescent="0.2">
      <c r="A54" s="33"/>
      <c r="B54" s="34"/>
      <c r="C54" s="33"/>
      <c r="D54" s="34"/>
      <c r="E54" s="33"/>
      <c r="F54" s="34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15" x14ac:dyDescent="0.2">
      <c r="A55" s="33"/>
      <c r="B55" s="34"/>
      <c r="C55" s="33"/>
      <c r="D55" s="34"/>
      <c r="E55" s="33"/>
      <c r="F55" s="34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</sheetData>
  <sortState ref="A12:AE44">
    <sortCondition descending="1" ref="AD11:AD44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258</vt:i4>
      </vt:variant>
    </vt:vector>
  </HeadingPairs>
  <TitlesOfParts>
    <vt:vector size="302" baseType="lpstr">
      <vt:lpstr>Дети-1 до E</vt:lpstr>
      <vt:lpstr>Дети-1 до E St</vt:lpstr>
      <vt:lpstr>Дети-1 до E La</vt:lpstr>
      <vt:lpstr>Дети-1</vt:lpstr>
      <vt:lpstr>Дети-1 St</vt:lpstr>
      <vt:lpstr>Дети-1 La</vt:lpstr>
      <vt:lpstr>Дети-2 до E</vt:lpstr>
      <vt:lpstr>Дети-2 до E St</vt:lpstr>
      <vt:lpstr>Дети-2 до E La</vt:lpstr>
      <vt:lpstr>Дети-2</vt:lpstr>
      <vt:lpstr>Дети-2 St</vt:lpstr>
      <vt:lpstr>Дети-2 La</vt:lpstr>
      <vt:lpstr>Юниоры-1 до E</vt:lpstr>
      <vt:lpstr>Юниоры-1 до D</vt:lpstr>
      <vt:lpstr>Юниоры-1 до E St</vt:lpstr>
      <vt:lpstr>Юниоры-1 до E La</vt:lpstr>
      <vt:lpstr>Юниоры-1 10</vt:lpstr>
      <vt:lpstr>Юниоры-1 St</vt:lpstr>
      <vt:lpstr>Юниоры-1 La</vt:lpstr>
      <vt:lpstr>Юниоры-2 до D</vt:lpstr>
      <vt:lpstr>Юниоры-2 до D St</vt:lpstr>
      <vt:lpstr>Юниоры-2 до D La</vt:lpstr>
      <vt:lpstr>Юниоры-2 до C</vt:lpstr>
      <vt:lpstr>Юниоры-2 до C St</vt:lpstr>
      <vt:lpstr>Юниоры-2 до C La</vt:lpstr>
      <vt:lpstr>Юниоры-2 10</vt:lpstr>
      <vt:lpstr>Юниоры-2 St</vt:lpstr>
      <vt:lpstr>Юниоры-2 La</vt:lpstr>
      <vt:lpstr>Молодежь 10</vt:lpstr>
      <vt:lpstr>Молодежь St</vt:lpstr>
      <vt:lpstr>Молодежь La</vt:lpstr>
      <vt:lpstr>Молодежь-2 10</vt:lpstr>
      <vt:lpstr>Молодежь-2 St</vt:lpstr>
      <vt:lpstr>Молодежь-2 La</vt:lpstr>
      <vt:lpstr>Мол+Взр до C St</vt:lpstr>
      <vt:lpstr>Мол+Взр до C La</vt:lpstr>
      <vt:lpstr>Мол+Взр до B St</vt:lpstr>
      <vt:lpstr>Мол+Взр до B La</vt:lpstr>
      <vt:lpstr>Мол+Взр до A St</vt:lpstr>
      <vt:lpstr>Мол+Взр до A La</vt:lpstr>
      <vt:lpstr>Взрослые 10</vt:lpstr>
      <vt:lpstr>Взрослые St</vt:lpstr>
      <vt:lpstr>Взрослые La</vt:lpstr>
      <vt:lpstr>Лист1</vt:lpstr>
      <vt:lpstr>'Взрослые 10'!comp</vt:lpstr>
      <vt:lpstr>'Взрослые La'!comp</vt:lpstr>
      <vt:lpstr>'Взрослые St'!comp</vt:lpstr>
      <vt:lpstr>'Дети-1'!comp</vt:lpstr>
      <vt:lpstr>'Дети-1 La'!comp</vt:lpstr>
      <vt:lpstr>'Дети-1 St'!comp</vt:lpstr>
      <vt:lpstr>'Дети-1 до E'!comp</vt:lpstr>
      <vt:lpstr>'Дети-1 до E La'!comp</vt:lpstr>
      <vt:lpstr>'Дети-1 до E St'!comp</vt:lpstr>
      <vt:lpstr>'Дети-2'!comp</vt:lpstr>
      <vt:lpstr>'Дети-2 La'!comp</vt:lpstr>
      <vt:lpstr>'Дети-2 St'!comp</vt:lpstr>
      <vt:lpstr>'Дети-2 до E'!comp</vt:lpstr>
      <vt:lpstr>'Дети-2 до E La'!comp</vt:lpstr>
      <vt:lpstr>'Дети-2 до E St'!comp</vt:lpstr>
      <vt:lpstr>'Мол+Взр до A La'!comp</vt:lpstr>
      <vt:lpstr>'Мол+Взр до A St'!comp</vt:lpstr>
      <vt:lpstr>'Мол+Взр до B La'!comp</vt:lpstr>
      <vt:lpstr>'Мол+Взр до B St'!comp</vt:lpstr>
      <vt:lpstr>'Мол+Взр до C La'!comp</vt:lpstr>
      <vt:lpstr>'Мол+Взр до C St'!comp</vt:lpstr>
      <vt:lpstr>'Молодежь 10'!comp</vt:lpstr>
      <vt:lpstr>'Молодежь La'!comp</vt:lpstr>
      <vt:lpstr>'Молодежь St'!comp</vt:lpstr>
      <vt:lpstr>'Молодежь-2 10'!comp</vt:lpstr>
      <vt:lpstr>'Молодежь-2 La'!comp</vt:lpstr>
      <vt:lpstr>'Молодежь-2 St'!comp</vt:lpstr>
      <vt:lpstr>'Юниоры-1 10'!comp</vt:lpstr>
      <vt:lpstr>'Юниоры-1 La'!comp</vt:lpstr>
      <vt:lpstr>'Юниоры-1 St'!comp</vt:lpstr>
      <vt:lpstr>'Юниоры-1 до D'!comp</vt:lpstr>
      <vt:lpstr>'Юниоры-1 до E'!comp</vt:lpstr>
      <vt:lpstr>'Юниоры-1 до E La'!comp</vt:lpstr>
      <vt:lpstr>'Юниоры-1 до E St'!comp</vt:lpstr>
      <vt:lpstr>'Юниоры-2 10'!comp</vt:lpstr>
      <vt:lpstr>'Юниоры-2 La'!comp</vt:lpstr>
      <vt:lpstr>'Юниоры-2 St'!comp</vt:lpstr>
      <vt:lpstr>'Юниоры-2 до C'!comp</vt:lpstr>
      <vt:lpstr>'Юниоры-2 до C La'!comp</vt:lpstr>
      <vt:lpstr>'Юниоры-2 до C St'!comp</vt:lpstr>
      <vt:lpstr>'Юниоры-2 до D'!comp</vt:lpstr>
      <vt:lpstr>'Юниоры-2 до D La'!comp</vt:lpstr>
      <vt:lpstr>'Юниоры-2 до D St'!comp</vt:lpstr>
      <vt:lpstr>'Взрослые 10'!Name_List</vt:lpstr>
      <vt:lpstr>'Взрослые La'!Name_List</vt:lpstr>
      <vt:lpstr>'Взрослые St'!Name_List</vt:lpstr>
      <vt:lpstr>'Дети-1'!Name_List</vt:lpstr>
      <vt:lpstr>'Дети-1 La'!Name_List</vt:lpstr>
      <vt:lpstr>'Дети-1 St'!Name_List</vt:lpstr>
      <vt:lpstr>'Дети-1 до E'!Name_List</vt:lpstr>
      <vt:lpstr>'Дети-1 до E La'!Name_List</vt:lpstr>
      <vt:lpstr>'Дети-1 до E St'!Name_List</vt:lpstr>
      <vt:lpstr>'Дети-2'!Name_List</vt:lpstr>
      <vt:lpstr>'Дети-2 La'!Name_List</vt:lpstr>
      <vt:lpstr>'Дети-2 St'!Name_List</vt:lpstr>
      <vt:lpstr>'Дети-2 до E'!Name_List</vt:lpstr>
      <vt:lpstr>'Дети-2 до E La'!Name_List</vt:lpstr>
      <vt:lpstr>'Дети-2 до E St'!Name_List</vt:lpstr>
      <vt:lpstr>'Мол+Взр до A La'!Name_List</vt:lpstr>
      <vt:lpstr>'Мол+Взр до A St'!Name_List</vt:lpstr>
      <vt:lpstr>'Мол+Взр до B La'!Name_List</vt:lpstr>
      <vt:lpstr>'Мол+Взр до B St'!Name_List</vt:lpstr>
      <vt:lpstr>'Мол+Взр до C La'!Name_List</vt:lpstr>
      <vt:lpstr>'Мол+Взр до C St'!Name_List</vt:lpstr>
      <vt:lpstr>'Молодежь 10'!Name_List</vt:lpstr>
      <vt:lpstr>'Молодежь La'!Name_List</vt:lpstr>
      <vt:lpstr>'Молодежь St'!Name_List</vt:lpstr>
      <vt:lpstr>'Молодежь-2 10'!Name_List</vt:lpstr>
      <vt:lpstr>'Молодежь-2 La'!Name_List</vt:lpstr>
      <vt:lpstr>'Молодежь-2 St'!Name_List</vt:lpstr>
      <vt:lpstr>'Юниоры-1 10'!Name_List</vt:lpstr>
      <vt:lpstr>'Юниоры-1 La'!Name_List</vt:lpstr>
      <vt:lpstr>'Юниоры-1 St'!Name_List</vt:lpstr>
      <vt:lpstr>'Юниоры-1 до D'!Name_List</vt:lpstr>
      <vt:lpstr>'Юниоры-1 до E'!Name_List</vt:lpstr>
      <vt:lpstr>'Юниоры-1 до E La'!Name_List</vt:lpstr>
      <vt:lpstr>'Юниоры-1 до E St'!Name_List</vt:lpstr>
      <vt:lpstr>'Юниоры-2 10'!Name_List</vt:lpstr>
      <vt:lpstr>'Юниоры-2 La'!Name_List</vt:lpstr>
      <vt:lpstr>'Юниоры-2 St'!Name_List</vt:lpstr>
      <vt:lpstr>'Юниоры-2 до C'!Name_List</vt:lpstr>
      <vt:lpstr>'Юниоры-2 до C La'!Name_List</vt:lpstr>
      <vt:lpstr>'Юниоры-2 до C St'!Name_List</vt:lpstr>
      <vt:lpstr>'Юниоры-2 до D'!Name_List</vt:lpstr>
      <vt:lpstr>'Юниоры-2 до D La'!Name_List</vt:lpstr>
      <vt:lpstr>'Юниоры-2 до D St'!Name_List</vt:lpstr>
      <vt:lpstr>'Взрослые 10'!placeReiting</vt:lpstr>
      <vt:lpstr>'Взрослые La'!placeReiting</vt:lpstr>
      <vt:lpstr>'Взрослые St'!placeReiting</vt:lpstr>
      <vt:lpstr>'Дети-1'!placeReiting</vt:lpstr>
      <vt:lpstr>'Дети-1 La'!placeReiting</vt:lpstr>
      <vt:lpstr>'Дети-1 St'!placeReiting</vt:lpstr>
      <vt:lpstr>'Дети-1 до E'!placeReiting</vt:lpstr>
      <vt:lpstr>'Дети-1 до E La'!placeReiting</vt:lpstr>
      <vt:lpstr>'Дети-1 до E St'!placeReiting</vt:lpstr>
      <vt:lpstr>'Дети-2'!placeReiting</vt:lpstr>
      <vt:lpstr>'Дети-2 La'!placeReiting</vt:lpstr>
      <vt:lpstr>'Дети-2 St'!placeReiting</vt:lpstr>
      <vt:lpstr>'Дети-2 до E'!placeReiting</vt:lpstr>
      <vt:lpstr>'Дети-2 до E La'!placeReiting</vt:lpstr>
      <vt:lpstr>'Дети-2 до E St'!placeReiting</vt:lpstr>
      <vt:lpstr>'Мол+Взр до A La'!placeReiting</vt:lpstr>
      <vt:lpstr>'Мол+Взр до A St'!placeReiting</vt:lpstr>
      <vt:lpstr>'Мол+Взр до B La'!placeReiting</vt:lpstr>
      <vt:lpstr>'Мол+Взр до B St'!placeReiting</vt:lpstr>
      <vt:lpstr>'Мол+Взр до C La'!placeReiting</vt:lpstr>
      <vt:lpstr>'Мол+Взр до C St'!placeReiting</vt:lpstr>
      <vt:lpstr>'Молодежь 10'!placeReiting</vt:lpstr>
      <vt:lpstr>'Молодежь La'!placeReiting</vt:lpstr>
      <vt:lpstr>'Молодежь St'!placeReiting</vt:lpstr>
      <vt:lpstr>'Молодежь-2 10'!placeReiting</vt:lpstr>
      <vt:lpstr>'Молодежь-2 La'!placeReiting</vt:lpstr>
      <vt:lpstr>'Молодежь-2 St'!placeReiting</vt:lpstr>
      <vt:lpstr>'Юниоры-1 10'!placeReiting</vt:lpstr>
      <vt:lpstr>'Юниоры-1 La'!placeReiting</vt:lpstr>
      <vt:lpstr>'Юниоры-1 St'!placeReiting</vt:lpstr>
      <vt:lpstr>'Юниоры-1 до D'!placeReiting</vt:lpstr>
      <vt:lpstr>'Юниоры-1 до E'!placeReiting</vt:lpstr>
      <vt:lpstr>'Юниоры-1 до E La'!placeReiting</vt:lpstr>
      <vt:lpstr>'Юниоры-1 до E St'!placeReiting</vt:lpstr>
      <vt:lpstr>'Юниоры-2 10'!placeReiting</vt:lpstr>
      <vt:lpstr>'Юниоры-2 La'!placeReiting</vt:lpstr>
      <vt:lpstr>'Юниоры-2 St'!placeReiting</vt:lpstr>
      <vt:lpstr>'Юниоры-2 до C'!placeReiting</vt:lpstr>
      <vt:lpstr>'Юниоры-2 до C La'!placeReiting</vt:lpstr>
      <vt:lpstr>'Юниоры-2 до C St'!placeReiting</vt:lpstr>
      <vt:lpstr>'Юниоры-2 до D'!placeReiting</vt:lpstr>
      <vt:lpstr>'Юниоры-2 до D La'!placeReiting</vt:lpstr>
      <vt:lpstr>'Юниоры-2 до D St'!placeReiting</vt:lpstr>
      <vt:lpstr>'Взрослые 10'!points</vt:lpstr>
      <vt:lpstr>'Взрослые La'!points</vt:lpstr>
      <vt:lpstr>'Взрослые St'!points</vt:lpstr>
      <vt:lpstr>'Дети-1'!points</vt:lpstr>
      <vt:lpstr>'Дети-1 La'!points</vt:lpstr>
      <vt:lpstr>'Дети-1 St'!points</vt:lpstr>
      <vt:lpstr>'Дети-1 до E'!points</vt:lpstr>
      <vt:lpstr>'Дети-1 до E La'!points</vt:lpstr>
      <vt:lpstr>'Дети-1 до E St'!points</vt:lpstr>
      <vt:lpstr>'Дети-2'!points</vt:lpstr>
      <vt:lpstr>'Дети-2 La'!points</vt:lpstr>
      <vt:lpstr>'Дети-2 St'!points</vt:lpstr>
      <vt:lpstr>'Дети-2 до E'!points</vt:lpstr>
      <vt:lpstr>'Дети-2 до E La'!points</vt:lpstr>
      <vt:lpstr>'Дети-2 до E St'!points</vt:lpstr>
      <vt:lpstr>'Мол+Взр до A La'!points</vt:lpstr>
      <vt:lpstr>'Мол+Взр до A St'!points</vt:lpstr>
      <vt:lpstr>'Мол+Взр до B La'!points</vt:lpstr>
      <vt:lpstr>'Мол+Взр до B St'!points</vt:lpstr>
      <vt:lpstr>'Мол+Взр до C La'!points</vt:lpstr>
      <vt:lpstr>'Мол+Взр до C St'!points</vt:lpstr>
      <vt:lpstr>'Молодежь 10'!points</vt:lpstr>
      <vt:lpstr>'Молодежь La'!points</vt:lpstr>
      <vt:lpstr>'Молодежь St'!points</vt:lpstr>
      <vt:lpstr>'Молодежь-2 10'!points</vt:lpstr>
      <vt:lpstr>'Молодежь-2 La'!points</vt:lpstr>
      <vt:lpstr>'Молодежь-2 St'!points</vt:lpstr>
      <vt:lpstr>'Юниоры-1 10'!points</vt:lpstr>
      <vt:lpstr>'Юниоры-1 La'!points</vt:lpstr>
      <vt:lpstr>'Юниоры-1 St'!points</vt:lpstr>
      <vt:lpstr>'Юниоры-1 до D'!points</vt:lpstr>
      <vt:lpstr>'Юниоры-1 до E'!points</vt:lpstr>
      <vt:lpstr>'Юниоры-1 до E La'!points</vt:lpstr>
      <vt:lpstr>'Юниоры-1 до E St'!points</vt:lpstr>
      <vt:lpstr>'Юниоры-2 10'!points</vt:lpstr>
      <vt:lpstr>'Юниоры-2 La'!points</vt:lpstr>
      <vt:lpstr>'Юниоры-2 St'!points</vt:lpstr>
      <vt:lpstr>'Юниоры-2 до C'!points</vt:lpstr>
      <vt:lpstr>'Юниоры-2 до C La'!points</vt:lpstr>
      <vt:lpstr>'Юниоры-2 до C St'!points</vt:lpstr>
      <vt:lpstr>'Юниоры-2 до D'!points</vt:lpstr>
      <vt:lpstr>'Юниоры-2 до D La'!points</vt:lpstr>
      <vt:lpstr>'Юниоры-2 до D St'!points</vt:lpstr>
      <vt:lpstr>'Взрослые 10'!Заголовки_для_печати</vt:lpstr>
      <vt:lpstr>'Взрослые La'!Заголовки_для_печати</vt:lpstr>
      <vt:lpstr>'Взрослые St'!Заголовки_для_печати</vt:lpstr>
      <vt:lpstr>'Дети-1'!Заголовки_для_печати</vt:lpstr>
      <vt:lpstr>'Дети-1 La'!Заголовки_для_печати</vt:lpstr>
      <vt:lpstr>'Дети-1 St'!Заголовки_для_печати</vt:lpstr>
      <vt:lpstr>'Дети-1 до E'!Заголовки_для_печати</vt:lpstr>
      <vt:lpstr>'Дети-1 до E La'!Заголовки_для_печати</vt:lpstr>
      <vt:lpstr>'Дети-1 до E St'!Заголовки_для_печати</vt:lpstr>
      <vt:lpstr>'Дети-2'!Заголовки_для_печати</vt:lpstr>
      <vt:lpstr>'Дети-2 La'!Заголовки_для_печати</vt:lpstr>
      <vt:lpstr>'Дети-2 St'!Заголовки_для_печати</vt:lpstr>
      <vt:lpstr>'Дети-2 до E'!Заголовки_для_печати</vt:lpstr>
      <vt:lpstr>'Дети-2 до E La'!Заголовки_для_печати</vt:lpstr>
      <vt:lpstr>'Дети-2 до E St'!Заголовки_для_печати</vt:lpstr>
      <vt:lpstr>'Мол+Взр до A La'!Заголовки_для_печати</vt:lpstr>
      <vt:lpstr>'Мол+Взр до A St'!Заголовки_для_печати</vt:lpstr>
      <vt:lpstr>'Мол+Взр до B La'!Заголовки_для_печати</vt:lpstr>
      <vt:lpstr>'Мол+Взр до B St'!Заголовки_для_печати</vt:lpstr>
      <vt:lpstr>'Мол+Взр до C La'!Заголовки_для_печати</vt:lpstr>
      <vt:lpstr>'Мол+Взр до C St'!Заголовки_для_печати</vt:lpstr>
      <vt:lpstr>'Молодежь 10'!Заголовки_для_печати</vt:lpstr>
      <vt:lpstr>'Молодежь La'!Заголовки_для_печати</vt:lpstr>
      <vt:lpstr>'Молодежь St'!Заголовки_для_печати</vt:lpstr>
      <vt:lpstr>'Молодежь-2 10'!Заголовки_для_печати</vt:lpstr>
      <vt:lpstr>'Молодежь-2 La'!Заголовки_для_печати</vt:lpstr>
      <vt:lpstr>'Молодежь-2 St'!Заголовки_для_печати</vt:lpstr>
      <vt:lpstr>'Юниоры-1 10'!Заголовки_для_печати</vt:lpstr>
      <vt:lpstr>'Юниоры-1 La'!Заголовки_для_печати</vt:lpstr>
      <vt:lpstr>'Юниоры-1 St'!Заголовки_для_печати</vt:lpstr>
      <vt:lpstr>'Юниоры-1 до D'!Заголовки_для_печати</vt:lpstr>
      <vt:lpstr>'Юниоры-1 до E'!Заголовки_для_печати</vt:lpstr>
      <vt:lpstr>'Юниоры-1 до E La'!Заголовки_для_печати</vt:lpstr>
      <vt:lpstr>'Юниоры-1 до E St'!Заголовки_для_печати</vt:lpstr>
      <vt:lpstr>'Юниоры-2 10'!Заголовки_для_печати</vt:lpstr>
      <vt:lpstr>'Юниоры-2 La'!Заголовки_для_печати</vt:lpstr>
      <vt:lpstr>'Юниоры-2 St'!Заголовки_для_печати</vt:lpstr>
      <vt:lpstr>'Юниоры-2 до C'!Заголовки_для_печати</vt:lpstr>
      <vt:lpstr>'Юниоры-2 до C La'!Заголовки_для_печати</vt:lpstr>
      <vt:lpstr>'Юниоры-2 до C St'!Заголовки_для_печати</vt:lpstr>
      <vt:lpstr>'Юниоры-2 до D'!Заголовки_для_печати</vt:lpstr>
      <vt:lpstr>'Юниоры-2 до D La'!Заголовки_для_печати</vt:lpstr>
      <vt:lpstr>'Юниоры-2 до D St'!Заголовки_для_печати</vt:lpstr>
      <vt:lpstr>'Взрослые 10'!Область_печати</vt:lpstr>
      <vt:lpstr>'Взрослые La'!Область_печати</vt:lpstr>
      <vt:lpstr>'Взрослые St'!Область_печати</vt:lpstr>
      <vt:lpstr>'Дети-1'!Область_печати</vt:lpstr>
      <vt:lpstr>'Дети-1 La'!Область_печати</vt:lpstr>
      <vt:lpstr>'Дети-1 St'!Область_печати</vt:lpstr>
      <vt:lpstr>'Дети-1 до E'!Область_печати</vt:lpstr>
      <vt:lpstr>'Дети-1 до E La'!Область_печати</vt:lpstr>
      <vt:lpstr>'Дети-1 до E St'!Область_печати</vt:lpstr>
      <vt:lpstr>'Дети-2'!Область_печати</vt:lpstr>
      <vt:lpstr>'Дети-2 La'!Область_печати</vt:lpstr>
      <vt:lpstr>'Дети-2 St'!Область_печати</vt:lpstr>
      <vt:lpstr>'Дети-2 до E'!Область_печати</vt:lpstr>
      <vt:lpstr>'Дети-2 до E La'!Область_печати</vt:lpstr>
      <vt:lpstr>'Дети-2 до E St'!Область_печати</vt:lpstr>
      <vt:lpstr>'Мол+Взр до A La'!Область_печати</vt:lpstr>
      <vt:lpstr>'Мол+Взр до A St'!Область_печати</vt:lpstr>
      <vt:lpstr>'Мол+Взр до B La'!Область_печати</vt:lpstr>
      <vt:lpstr>'Мол+Взр до B St'!Область_печати</vt:lpstr>
      <vt:lpstr>'Мол+Взр до C La'!Область_печати</vt:lpstr>
      <vt:lpstr>'Мол+Взр до C St'!Область_печати</vt:lpstr>
      <vt:lpstr>'Молодежь 10'!Область_печати</vt:lpstr>
      <vt:lpstr>'Молодежь La'!Область_печати</vt:lpstr>
      <vt:lpstr>'Молодежь St'!Область_печати</vt:lpstr>
      <vt:lpstr>'Молодежь-2 10'!Область_печати</vt:lpstr>
      <vt:lpstr>'Молодежь-2 La'!Область_печати</vt:lpstr>
      <vt:lpstr>'Молодежь-2 St'!Область_печати</vt:lpstr>
      <vt:lpstr>'Юниоры-1 10'!Область_печати</vt:lpstr>
      <vt:lpstr>'Юниоры-1 La'!Область_печати</vt:lpstr>
      <vt:lpstr>'Юниоры-1 St'!Область_печати</vt:lpstr>
      <vt:lpstr>'Юниоры-1 до D'!Область_печати</vt:lpstr>
      <vt:lpstr>'Юниоры-1 до E'!Область_печати</vt:lpstr>
      <vt:lpstr>'Юниоры-1 до E La'!Область_печати</vt:lpstr>
      <vt:lpstr>'Юниоры-1 до E St'!Область_печати</vt:lpstr>
      <vt:lpstr>'Юниоры-2 10'!Область_печати</vt:lpstr>
      <vt:lpstr>'Юниоры-2 La'!Область_печати</vt:lpstr>
      <vt:lpstr>'Юниоры-2 St'!Область_печати</vt:lpstr>
      <vt:lpstr>'Юниоры-2 до C'!Область_печати</vt:lpstr>
      <vt:lpstr>'Юниоры-2 до C La'!Область_печати</vt:lpstr>
      <vt:lpstr>'Юниоры-2 до C St'!Область_печати</vt:lpstr>
      <vt:lpstr>'Юниоры-2 до D'!Область_печати</vt:lpstr>
      <vt:lpstr>'Юниоры-2 до D La'!Область_печати</vt:lpstr>
      <vt:lpstr>'Юниоры-2 до D St'!Область_печати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golodnikov</dc:creator>
  <cp:lastModifiedBy>golodnikov</cp:lastModifiedBy>
  <dcterms:created xsi:type="dcterms:W3CDTF">2023-02-07T19:35:01Z</dcterms:created>
  <dcterms:modified xsi:type="dcterms:W3CDTF">2023-05-31T08:58:09Z</dcterms:modified>
</cp:coreProperties>
</file>