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Q\Рейтинг\2020\1\"/>
    </mc:Choice>
  </mc:AlternateContent>
  <bookViews>
    <workbookView xWindow="0" yWindow="0" windowWidth="20490" windowHeight="9045"/>
  </bookViews>
  <sheets>
    <sheet name="Дети-1 до E" sheetId="2" r:id="rId1"/>
    <sheet name="Дети-1 до E La" sheetId="4" state="hidden" r:id="rId2"/>
    <sheet name="Дети-1" sheetId="5" r:id="rId3"/>
    <sheet name="Дети-1 St" sheetId="6" r:id="rId4"/>
    <sheet name="Дети-1 La" sheetId="7" r:id="rId5"/>
    <sheet name="Дети-2 до E" sheetId="8" r:id="rId6"/>
    <sheet name="Дети-2 до E St" sheetId="9" r:id="rId7"/>
    <sheet name="Дети-2 до E La" sheetId="10" r:id="rId8"/>
    <sheet name="Дети-2" sheetId="11" r:id="rId9"/>
    <sheet name="Дети-2 St" sheetId="12" r:id="rId10"/>
    <sheet name="Дети-2 La" sheetId="13" r:id="rId11"/>
    <sheet name="Юниоры-1 до E" sheetId="14" r:id="rId12"/>
    <sheet name="Юниоры-1 до D" sheetId="15" r:id="rId13"/>
    <sheet name="Юниоры-1 до E St" sheetId="16" r:id="rId14"/>
    <sheet name="Юниоры-1 до E La" sheetId="17" r:id="rId15"/>
    <sheet name="Юниоры-1 до D St" sheetId="18" r:id="rId16"/>
    <sheet name="Юниоры-1 до D La" sheetId="19" r:id="rId17"/>
    <sheet name="Юниоры-1 10" sheetId="20" r:id="rId18"/>
    <sheet name="Юниоры-1 St" sheetId="21" r:id="rId19"/>
    <sheet name="Юниоры-1 La" sheetId="22" r:id="rId20"/>
    <sheet name="Юниоры-2 до D" sheetId="23" r:id="rId21"/>
    <sheet name="Юниоры-2 до D St" sheetId="24" r:id="rId22"/>
    <sheet name="Юниоры-2 до D La" sheetId="25" r:id="rId23"/>
    <sheet name="Юниоры-2 до C" sheetId="26" r:id="rId24"/>
    <sheet name="Юниоры-2 до C St" sheetId="27" r:id="rId25"/>
    <sheet name="Юниоры-2 до C La" sheetId="28" r:id="rId26"/>
    <sheet name="Юниоры-2 10" sheetId="29" r:id="rId27"/>
    <sheet name="Юниоры-2 St" sheetId="30" r:id="rId28"/>
    <sheet name="Юниоры-2 La" sheetId="31" r:id="rId29"/>
    <sheet name="Молодежь 10" sheetId="32" r:id="rId30"/>
    <sheet name="Молодежь St" sheetId="33" r:id="rId31"/>
    <sheet name="Молодежь La" sheetId="34" r:id="rId32"/>
    <sheet name="Молодежь-2 10" sheetId="35" r:id="rId33"/>
    <sheet name="Молодежь-2 St" sheetId="36" r:id="rId34"/>
    <sheet name="Молодежь-2 La" sheetId="37" r:id="rId35"/>
    <sheet name="Мол+Взр до C St" sheetId="38" r:id="rId36"/>
    <sheet name="Мол+Взр до C La" sheetId="39" r:id="rId37"/>
    <sheet name="Мол+Взр до B St" sheetId="40" r:id="rId38"/>
    <sheet name="Мол+Взр до B La" sheetId="41" r:id="rId39"/>
    <sheet name="Мол+Взр до A St" sheetId="42" r:id="rId40"/>
    <sheet name="Мол+Взр до A La" sheetId="43" r:id="rId41"/>
    <sheet name="Взрослые 10" sheetId="44" r:id="rId42"/>
    <sheet name="Взрослые St" sheetId="45" r:id="rId43"/>
    <sheet name="Взрослые La" sheetId="46" r:id="rId44"/>
  </sheets>
  <definedNames>
    <definedName name="comp" localSheetId="41">'Взрослые 10'!$A$2</definedName>
    <definedName name="comp" localSheetId="43">'Взрослые La'!$A$2</definedName>
    <definedName name="comp" localSheetId="42">'Взрослые St'!$A$2</definedName>
    <definedName name="comp" localSheetId="2">'Дети-1'!$A$2</definedName>
    <definedName name="comp" localSheetId="4">'Дети-1 La'!$A$2</definedName>
    <definedName name="comp" localSheetId="3">'Дети-1 St'!$A$2</definedName>
    <definedName name="comp" localSheetId="0">'Дети-1 до E'!$A$2</definedName>
    <definedName name="comp" localSheetId="1">'Дети-1 до E La'!$A$2</definedName>
    <definedName name="comp" localSheetId="8">'Дети-2'!$A$2</definedName>
    <definedName name="comp" localSheetId="10">'Дети-2 La'!$A$2</definedName>
    <definedName name="comp" localSheetId="9">'Дети-2 St'!$A$2</definedName>
    <definedName name="comp" localSheetId="5">'Дети-2 до E'!$A$2</definedName>
    <definedName name="comp" localSheetId="7">'Дети-2 до E La'!$A$2</definedName>
    <definedName name="comp" localSheetId="6">'Дети-2 до E St'!$A$2</definedName>
    <definedName name="comp" localSheetId="40">'Мол+Взр до A La'!$A$2</definedName>
    <definedName name="comp" localSheetId="39">'Мол+Взр до A St'!$A$2</definedName>
    <definedName name="comp" localSheetId="38">'Мол+Взр до B La'!$A$2</definedName>
    <definedName name="comp" localSheetId="37">'Мол+Взр до B St'!$A$2</definedName>
    <definedName name="comp" localSheetId="36">'Мол+Взр до C La'!$A$2</definedName>
    <definedName name="comp" localSheetId="35">'Мол+Взр до C St'!$A$2</definedName>
    <definedName name="comp" localSheetId="29">'Молодежь 10'!$A$2</definedName>
    <definedName name="comp" localSheetId="31">'Молодежь La'!$A$2</definedName>
    <definedName name="comp" localSheetId="30">'Молодежь St'!$A$2</definedName>
    <definedName name="comp" localSheetId="32">'Молодежь-2 10'!$A$2</definedName>
    <definedName name="comp" localSheetId="34">'Молодежь-2 La'!$A$2</definedName>
    <definedName name="comp" localSheetId="33">'Молодежь-2 St'!$A$2</definedName>
    <definedName name="comp" localSheetId="17">'Юниоры-1 10'!$A$2</definedName>
    <definedName name="comp" localSheetId="19">'Юниоры-1 La'!$A$2</definedName>
    <definedName name="comp" localSheetId="18">'Юниоры-1 St'!$A$2</definedName>
    <definedName name="comp" localSheetId="12">'Юниоры-1 до D'!$A$2</definedName>
    <definedName name="comp" localSheetId="16">'Юниоры-1 до D La'!$A$2</definedName>
    <definedName name="comp" localSheetId="15">'Юниоры-1 до D St'!$A$2</definedName>
    <definedName name="comp" localSheetId="11">'Юниоры-1 до E'!$A$2</definedName>
    <definedName name="comp" localSheetId="14">'Юниоры-1 до E La'!$A$2</definedName>
    <definedName name="comp" localSheetId="13">'Юниоры-1 до E St'!$A$2</definedName>
    <definedName name="comp" localSheetId="26">'Юниоры-2 10'!$A$2</definedName>
    <definedName name="comp" localSheetId="28">'Юниоры-2 La'!$A$2</definedName>
    <definedName name="comp" localSheetId="27">'Юниоры-2 St'!$A$2</definedName>
    <definedName name="comp" localSheetId="23">'Юниоры-2 до C'!$A$2</definedName>
    <definedName name="comp" localSheetId="25">'Юниоры-2 до C La'!$A$2</definedName>
    <definedName name="comp" localSheetId="24">'Юниоры-2 до C St'!$A$2</definedName>
    <definedName name="comp" localSheetId="20">'Юниоры-2 до D'!$A$2</definedName>
    <definedName name="comp" localSheetId="22">'Юниоры-2 до D La'!$A$2</definedName>
    <definedName name="comp" localSheetId="21">'Юниоры-2 до D St'!$A$2</definedName>
    <definedName name="Name_List" localSheetId="41">'Взрослые 10'!$A$1</definedName>
    <definedName name="Name_List" localSheetId="43">'Взрослые La'!$A$1</definedName>
    <definedName name="Name_List" localSheetId="42">'Взрослые St'!$A$1</definedName>
    <definedName name="Name_List" localSheetId="2">'Дети-1'!$A$1</definedName>
    <definedName name="Name_List" localSheetId="4">'Дети-1 La'!$A$1</definedName>
    <definedName name="Name_List" localSheetId="3">'Дети-1 St'!$A$1</definedName>
    <definedName name="Name_List" localSheetId="0">'Дети-1 до E'!$A$1</definedName>
    <definedName name="Name_List" localSheetId="1">'Дети-1 до E La'!$A$1</definedName>
    <definedName name="Name_List" localSheetId="8">'Дети-2'!$A$1</definedName>
    <definedName name="Name_List" localSheetId="10">'Дети-2 La'!$A$1</definedName>
    <definedName name="Name_List" localSheetId="9">'Дети-2 St'!$A$1</definedName>
    <definedName name="Name_List" localSheetId="5">'Дети-2 до E'!$A$1</definedName>
    <definedName name="Name_List" localSheetId="7">'Дети-2 до E La'!$A$1</definedName>
    <definedName name="Name_List" localSheetId="6">'Дети-2 до E St'!$A$1</definedName>
    <definedName name="Name_List" localSheetId="40">'Мол+Взр до A La'!$A$1</definedName>
    <definedName name="Name_List" localSheetId="39">'Мол+Взр до A St'!$A$1</definedName>
    <definedName name="Name_List" localSheetId="38">'Мол+Взр до B La'!$A$1</definedName>
    <definedName name="Name_List" localSheetId="37">'Мол+Взр до B St'!$A$1</definedName>
    <definedName name="Name_List" localSheetId="36">'Мол+Взр до C La'!$A$1</definedName>
    <definedName name="Name_List" localSheetId="35">'Мол+Взр до C St'!$A$1</definedName>
    <definedName name="Name_List" localSheetId="29">'Молодежь 10'!$A$1</definedName>
    <definedName name="Name_List" localSheetId="31">'Молодежь La'!$A$1</definedName>
    <definedName name="Name_List" localSheetId="30">'Молодежь St'!$A$1</definedName>
    <definedName name="Name_List" localSheetId="32">'Молодежь-2 10'!$A$1</definedName>
    <definedName name="Name_List" localSheetId="34">'Молодежь-2 La'!$A$1</definedName>
    <definedName name="Name_List" localSheetId="33">'Молодежь-2 St'!$A$1</definedName>
    <definedName name="Name_List" localSheetId="17">'Юниоры-1 10'!$A$1</definedName>
    <definedName name="Name_List" localSheetId="19">'Юниоры-1 La'!$A$1</definedName>
    <definedName name="Name_List" localSheetId="18">'Юниоры-1 St'!$A$1</definedName>
    <definedName name="Name_List" localSheetId="12">'Юниоры-1 до D'!$A$1</definedName>
    <definedName name="Name_List" localSheetId="16">'Юниоры-1 до D La'!$A$1</definedName>
    <definedName name="Name_List" localSheetId="15">'Юниоры-1 до D St'!$A$1</definedName>
    <definedName name="Name_List" localSheetId="11">'Юниоры-1 до E'!$A$1</definedName>
    <definedName name="Name_List" localSheetId="14">'Юниоры-1 до E La'!$A$1</definedName>
    <definedName name="Name_List" localSheetId="13">'Юниоры-1 до E St'!$A$1</definedName>
    <definedName name="Name_List" localSheetId="26">'Юниоры-2 10'!$A$1</definedName>
    <definedName name="Name_List" localSheetId="28">'Юниоры-2 La'!$A$1</definedName>
    <definedName name="Name_List" localSheetId="27">'Юниоры-2 St'!$A$1</definedName>
    <definedName name="Name_List" localSheetId="23">'Юниоры-2 до C'!$A$1</definedName>
    <definedName name="Name_List" localSheetId="25">'Юниоры-2 до C La'!$A$1</definedName>
    <definedName name="Name_List" localSheetId="24">'Юниоры-2 до C St'!$A$1</definedName>
    <definedName name="Name_List" localSheetId="20">'Юниоры-2 до D'!$A$1</definedName>
    <definedName name="Name_List" localSheetId="22">'Юниоры-2 до D La'!$A$1</definedName>
    <definedName name="Name_List" localSheetId="21">'Юниоры-2 до D St'!$A$1</definedName>
    <definedName name="placeReiting" localSheetId="41">'Взрослые 10'!$AE$7</definedName>
    <definedName name="placeReiting" localSheetId="43">'Взрослые La'!$AE$8</definedName>
    <definedName name="placeReiting" localSheetId="42">'Взрослые St'!$AE$9</definedName>
    <definedName name="placeReiting" localSheetId="2">'Дети-1'!$AE$7</definedName>
    <definedName name="placeReiting" localSheetId="4">'Дети-1 La'!$AE$7</definedName>
    <definedName name="placeReiting" localSheetId="3">'Дети-1 St'!$AE$7</definedName>
    <definedName name="placeReiting" localSheetId="0">'Дети-1 до E'!$AE$7</definedName>
    <definedName name="placeReiting" localSheetId="1">'Дети-1 до E La'!$AE$6</definedName>
    <definedName name="placeReiting" localSheetId="8">'Дети-2'!$AE$7</definedName>
    <definedName name="placeReiting" localSheetId="10">'Дети-2 La'!$AE$7</definedName>
    <definedName name="placeReiting" localSheetId="9">'Дети-2 St'!$AE$7</definedName>
    <definedName name="placeReiting" localSheetId="5">'Дети-2 до E'!$AE$7</definedName>
    <definedName name="placeReiting" localSheetId="7">'Дети-2 до E La'!$AE$6</definedName>
    <definedName name="placeReiting" localSheetId="6">'Дети-2 до E St'!$AE$6</definedName>
    <definedName name="placeReiting" localSheetId="40">'Мол+Взр до A La'!$AE$6</definedName>
    <definedName name="placeReiting" localSheetId="39">'Мол+Взр до A St'!$AE$6</definedName>
    <definedName name="placeReiting" localSheetId="38">'Мол+Взр до B La'!$AE$6</definedName>
    <definedName name="placeReiting" localSheetId="37">'Мол+Взр до B St'!$AE$6</definedName>
    <definedName name="placeReiting" localSheetId="36">'Мол+Взр до C La'!$AE$6</definedName>
    <definedName name="placeReiting" localSheetId="35">'Мол+Взр до C St'!$AE$6</definedName>
    <definedName name="placeReiting" localSheetId="29">'Молодежь 10'!$AE$6</definedName>
    <definedName name="placeReiting" localSheetId="31">'Молодежь La'!$AE$8</definedName>
    <definedName name="placeReiting" localSheetId="30">'Молодежь St'!$AE$8</definedName>
    <definedName name="placeReiting" localSheetId="32">'Молодежь-2 10'!$AE$6</definedName>
    <definedName name="placeReiting" localSheetId="34">'Молодежь-2 La'!$AE$6</definedName>
    <definedName name="placeReiting" localSheetId="33">'Молодежь-2 St'!$AE$6</definedName>
    <definedName name="placeReiting" localSheetId="17">'Юниоры-1 10'!$AE$6</definedName>
    <definedName name="placeReiting" localSheetId="19">'Юниоры-1 La'!$AE$7</definedName>
    <definedName name="placeReiting" localSheetId="18">'Юниоры-1 St'!$AE$8</definedName>
    <definedName name="placeReiting" localSheetId="12">'Юниоры-1 до D'!$AE$7</definedName>
    <definedName name="placeReiting" localSheetId="16">'Юниоры-1 до D La'!$AE$7</definedName>
    <definedName name="placeReiting" localSheetId="15">'Юниоры-1 до D St'!$AE$7</definedName>
    <definedName name="placeReiting" localSheetId="11">'Юниоры-1 до E'!$AE$7</definedName>
    <definedName name="placeReiting" localSheetId="14">'Юниоры-1 до E La'!$AE$6</definedName>
    <definedName name="placeReiting" localSheetId="13">'Юниоры-1 до E St'!$AE$6</definedName>
    <definedName name="placeReiting" localSheetId="26">'Юниоры-2 10'!$AE$7</definedName>
    <definedName name="placeReiting" localSheetId="28">'Юниоры-2 La'!$AE$7</definedName>
    <definedName name="placeReiting" localSheetId="27">'Юниоры-2 St'!$AE$7</definedName>
    <definedName name="placeReiting" localSheetId="23">'Юниоры-2 до C'!$AE$6</definedName>
    <definedName name="placeReiting" localSheetId="25">'Юниоры-2 до C La'!$AE$6</definedName>
    <definedName name="placeReiting" localSheetId="24">'Юниоры-2 до C St'!$AE$6</definedName>
    <definedName name="placeReiting" localSheetId="20">'Юниоры-2 до D'!$AE$7</definedName>
    <definedName name="placeReiting" localSheetId="22">'Юниоры-2 до D La'!$AE$7</definedName>
    <definedName name="placeReiting" localSheetId="21">'Юниоры-2 до D St'!$AE$7</definedName>
    <definedName name="points" localSheetId="41">'Взрослые 10'!$C$7</definedName>
    <definedName name="points" localSheetId="43">'Взрослые La'!$C$8</definedName>
    <definedName name="points" localSheetId="42">'Взрослые St'!$C$9</definedName>
    <definedName name="points" localSheetId="2">'Дети-1'!$C$7</definedName>
    <definedName name="points" localSheetId="4">'Дети-1 La'!$C$7</definedName>
    <definedName name="points" localSheetId="3">'Дети-1 St'!$C$7</definedName>
    <definedName name="points" localSheetId="0">'Дети-1 до E'!$C$7</definedName>
    <definedName name="points" localSheetId="1">'Дети-1 до E La'!$C$6</definedName>
    <definedName name="points" localSheetId="8">'Дети-2'!$C$7</definedName>
    <definedName name="points" localSheetId="10">'Дети-2 La'!$C$7</definedName>
    <definedName name="points" localSheetId="9">'Дети-2 St'!$C$7</definedName>
    <definedName name="points" localSheetId="5">'Дети-2 до E'!$C$7</definedName>
    <definedName name="points" localSheetId="7">'Дети-2 до E La'!$C$6</definedName>
    <definedName name="points" localSheetId="6">'Дети-2 до E St'!$C$6</definedName>
    <definedName name="points" localSheetId="40">'Мол+Взр до A La'!$C$6</definedName>
    <definedName name="points" localSheetId="39">'Мол+Взр до A St'!$C$6</definedName>
    <definedName name="points" localSheetId="38">'Мол+Взр до B La'!$C$6</definedName>
    <definedName name="points" localSheetId="37">'Мол+Взр до B St'!$C$6</definedName>
    <definedName name="points" localSheetId="36">'Мол+Взр до C La'!$C$6</definedName>
    <definedName name="points" localSheetId="35">'Мол+Взр до C St'!$C$6</definedName>
    <definedName name="points" localSheetId="29">'Молодежь 10'!$C$6</definedName>
    <definedName name="points" localSheetId="31">'Молодежь La'!$C$8</definedName>
    <definedName name="points" localSheetId="30">'Молодежь St'!$C$8</definedName>
    <definedName name="points" localSheetId="32">'Молодежь-2 10'!$C$6</definedName>
    <definedName name="points" localSheetId="34">'Молодежь-2 La'!$C$6</definedName>
    <definedName name="points" localSheetId="33">'Молодежь-2 St'!$C$6</definedName>
    <definedName name="points" localSheetId="17">'Юниоры-1 10'!$C$6</definedName>
    <definedName name="points" localSheetId="19">'Юниоры-1 La'!$C$7</definedName>
    <definedName name="points" localSheetId="18">'Юниоры-1 St'!$C$8</definedName>
    <definedName name="points" localSheetId="12">'Юниоры-1 до D'!$C$7</definedName>
    <definedName name="points" localSheetId="16">'Юниоры-1 до D La'!$C$7</definedName>
    <definedName name="points" localSheetId="15">'Юниоры-1 до D St'!$C$7</definedName>
    <definedName name="points" localSheetId="11">'Юниоры-1 до E'!$C$7</definedName>
    <definedName name="points" localSheetId="14">'Юниоры-1 до E La'!$C$6</definedName>
    <definedName name="points" localSheetId="13">'Юниоры-1 до E St'!$C$6</definedName>
    <definedName name="points" localSheetId="26">'Юниоры-2 10'!$C$7</definedName>
    <definedName name="points" localSheetId="28">'Юниоры-2 La'!$C$7</definedName>
    <definedName name="points" localSheetId="27">'Юниоры-2 St'!$C$7</definedName>
    <definedName name="points" localSheetId="23">'Юниоры-2 до C'!$C$6</definedName>
    <definedName name="points" localSheetId="25">'Юниоры-2 до C La'!$C$6</definedName>
    <definedName name="points" localSheetId="24">'Юниоры-2 до C St'!$C$6</definedName>
    <definedName name="points" localSheetId="20">'Юниоры-2 до D'!$C$7</definedName>
    <definedName name="points" localSheetId="22">'Юниоры-2 до D La'!$C$7</definedName>
    <definedName name="points" localSheetId="21">'Юниоры-2 до D St'!$C$7</definedName>
    <definedName name="_xlnm.Print_Titles" localSheetId="41">'Взрослые 10'!$1:$6</definedName>
    <definedName name="_xlnm.Print_Titles" localSheetId="43">'Взрослые La'!$1:$7</definedName>
    <definedName name="_xlnm.Print_Titles" localSheetId="42">'Взрослые St'!$1:$8</definedName>
    <definedName name="_xlnm.Print_Titles" localSheetId="2">'Дети-1'!$1:$6</definedName>
    <definedName name="_xlnm.Print_Titles" localSheetId="4">'Дети-1 La'!$1:$6</definedName>
    <definedName name="_xlnm.Print_Titles" localSheetId="3">'Дети-1 St'!$1:$6</definedName>
    <definedName name="_xlnm.Print_Titles" localSheetId="0">'Дети-1 до E'!$1:$6</definedName>
    <definedName name="_xlnm.Print_Titles" localSheetId="1">'Дети-1 до E La'!$1:$5</definedName>
    <definedName name="_xlnm.Print_Titles" localSheetId="8">'Дети-2'!$1:$6</definedName>
    <definedName name="_xlnm.Print_Titles" localSheetId="10">'Дети-2 La'!$1:$6</definedName>
    <definedName name="_xlnm.Print_Titles" localSheetId="9">'Дети-2 St'!$1:$6</definedName>
    <definedName name="_xlnm.Print_Titles" localSheetId="5">'Дети-2 до E'!$1:$6</definedName>
    <definedName name="_xlnm.Print_Titles" localSheetId="7">'Дети-2 до E La'!$1:$5</definedName>
    <definedName name="_xlnm.Print_Titles" localSheetId="6">'Дети-2 до E St'!$1:$5</definedName>
    <definedName name="_xlnm.Print_Titles" localSheetId="40">'Мол+Взр до A La'!$1:$5</definedName>
    <definedName name="_xlnm.Print_Titles" localSheetId="39">'Мол+Взр до A St'!$1:$5</definedName>
    <definedName name="_xlnm.Print_Titles" localSheetId="38">'Мол+Взр до B La'!$1:$5</definedName>
    <definedName name="_xlnm.Print_Titles" localSheetId="37">'Мол+Взр до B St'!$1:$5</definedName>
    <definedName name="_xlnm.Print_Titles" localSheetId="36">'Мол+Взр до C La'!$1:$5</definedName>
    <definedName name="_xlnm.Print_Titles" localSheetId="35">'Мол+Взр до C St'!$1:$5</definedName>
    <definedName name="_xlnm.Print_Titles" localSheetId="29">'Молодежь 10'!$1:$5</definedName>
    <definedName name="_xlnm.Print_Titles" localSheetId="31">'Молодежь La'!$1:$7</definedName>
    <definedName name="_xlnm.Print_Titles" localSheetId="30">'Молодежь St'!$1:$7</definedName>
    <definedName name="_xlnm.Print_Titles" localSheetId="32">'Молодежь-2 10'!$1:$5</definedName>
    <definedName name="_xlnm.Print_Titles" localSheetId="34">'Молодежь-2 La'!$1:$5</definedName>
    <definedName name="_xlnm.Print_Titles" localSheetId="33">'Молодежь-2 St'!$1:$5</definedName>
    <definedName name="_xlnm.Print_Titles" localSheetId="17">'Юниоры-1 10'!$1:$5</definedName>
    <definedName name="_xlnm.Print_Titles" localSheetId="19">'Юниоры-1 La'!$1:$6</definedName>
    <definedName name="_xlnm.Print_Titles" localSheetId="18">'Юниоры-1 St'!$1:$7</definedName>
    <definedName name="_xlnm.Print_Titles" localSheetId="12">'Юниоры-1 до D'!$1:$6</definedName>
    <definedName name="_xlnm.Print_Titles" localSheetId="16">'Юниоры-1 до D La'!$1:$6</definedName>
    <definedName name="_xlnm.Print_Titles" localSheetId="15">'Юниоры-1 до D St'!$1:$6</definedName>
    <definedName name="_xlnm.Print_Titles" localSheetId="11">'Юниоры-1 до E'!$1:$6</definedName>
    <definedName name="_xlnm.Print_Titles" localSheetId="14">'Юниоры-1 до E La'!$1:$5</definedName>
    <definedName name="_xlnm.Print_Titles" localSheetId="13">'Юниоры-1 до E St'!$1:$5</definedName>
    <definedName name="_xlnm.Print_Titles" localSheetId="26">'Юниоры-2 10'!$1:$6</definedName>
    <definedName name="_xlnm.Print_Titles" localSheetId="28">'Юниоры-2 La'!$1:$6</definedName>
    <definedName name="_xlnm.Print_Titles" localSheetId="27">'Юниоры-2 St'!$1:$6</definedName>
    <definedName name="_xlnm.Print_Titles" localSheetId="23">'Юниоры-2 до C'!$1:$5</definedName>
    <definedName name="_xlnm.Print_Titles" localSheetId="25">'Юниоры-2 до C La'!$1:$5</definedName>
    <definedName name="_xlnm.Print_Titles" localSheetId="24">'Юниоры-2 до C St'!$1:$5</definedName>
    <definedName name="_xlnm.Print_Titles" localSheetId="20">'Юниоры-2 до D'!$1:$6</definedName>
    <definedName name="_xlnm.Print_Titles" localSheetId="22">'Юниоры-2 до D La'!$1:$6</definedName>
    <definedName name="_xlnm.Print_Titles" localSheetId="21">'Юниоры-2 до D St'!$1:$6</definedName>
    <definedName name="_xlnm.Print_Area" localSheetId="41">'Взрослые 10'!$A$1:$AE$25</definedName>
    <definedName name="_xlnm.Print_Area" localSheetId="43">'Взрослые La'!$A$1:$AE$33</definedName>
    <definedName name="_xlnm.Print_Area" localSheetId="42">'Взрослые St'!$A$1:$AE$36</definedName>
    <definedName name="_xlnm.Print_Area" localSheetId="2">'Дети-1'!$A$1:$AE$21</definedName>
    <definedName name="_xlnm.Print_Area" localSheetId="4">'Дети-1 La'!$A$1:$AE$22</definedName>
    <definedName name="_xlnm.Print_Area" localSheetId="3">'Дети-1 St'!$A$1:$AE$23</definedName>
    <definedName name="_xlnm.Print_Area" localSheetId="0">'Дети-1 до E'!$A$1:$AE$23</definedName>
    <definedName name="_xlnm.Print_Area" localSheetId="1">'Дети-1 до E La'!$A$1:$AE$14</definedName>
    <definedName name="_xlnm.Print_Area" localSheetId="8">'Дети-2'!$A$1:$AE$29</definedName>
    <definedName name="_xlnm.Print_Area" localSheetId="10">'Дети-2 La'!$A$1:$AE$27</definedName>
    <definedName name="_xlnm.Print_Area" localSheetId="9">'Дети-2 St'!$A$1:$AE$27</definedName>
    <definedName name="_xlnm.Print_Area" localSheetId="5">'Дети-2 до E'!$A$1:$AE$48</definedName>
    <definedName name="_xlnm.Print_Area" localSheetId="7">'Дети-2 до E La'!$A$1:$AE$14</definedName>
    <definedName name="_xlnm.Print_Area" localSheetId="6">'Дети-2 до E St'!$A$1:$AE$14</definedName>
    <definedName name="_xlnm.Print_Area" localSheetId="40">'Мол+Взр до A La'!$A$1:$AE$14</definedName>
    <definedName name="_xlnm.Print_Area" localSheetId="39">'Мол+Взр до A St'!$A$1:$AE$14</definedName>
    <definedName name="_xlnm.Print_Area" localSheetId="38">'Мол+Взр до B La'!$A$1:$AE$14</definedName>
    <definedName name="_xlnm.Print_Area" localSheetId="37">'Мол+Взр до B St'!$A$1:$AE$14</definedName>
    <definedName name="_xlnm.Print_Area" localSheetId="36">'Мол+Взр до C La'!$A$1:$AE$14</definedName>
    <definedName name="_xlnm.Print_Area" localSheetId="35">'Мол+Взр до C St'!$A$1:$AE$14</definedName>
    <definedName name="_xlnm.Print_Area" localSheetId="29">'Молодежь 10'!$A$1:$AE$14</definedName>
    <definedName name="_xlnm.Print_Area" localSheetId="31">'Молодежь La'!$A$1:$AE$45</definedName>
    <definedName name="_xlnm.Print_Area" localSheetId="30">'Молодежь St'!$A$1:$AE$39</definedName>
    <definedName name="_xlnm.Print_Area" localSheetId="32">'Молодежь-2 10'!$A$1:$AE$14</definedName>
    <definedName name="_xlnm.Print_Area" localSheetId="34">'Молодежь-2 La'!$A$1:$AE$14</definedName>
    <definedName name="_xlnm.Print_Area" localSheetId="33">'Молодежь-2 St'!$A$1:$AE$14</definedName>
    <definedName name="_xlnm.Print_Area" localSheetId="17">'Юниоры-1 10'!$A$1:$AE$14</definedName>
    <definedName name="_xlnm.Print_Area" localSheetId="19">'Юниоры-1 La'!$A$1:$AE$21</definedName>
    <definedName name="_xlnm.Print_Area" localSheetId="18">'Юниоры-1 St'!$A$1:$AE$26</definedName>
    <definedName name="_xlnm.Print_Area" localSheetId="12">'Юниоры-1 до D'!$A$1:$AE$26</definedName>
    <definedName name="_xlnm.Print_Area" localSheetId="16">'Юниоры-1 до D La'!$A$1:$AE$29</definedName>
    <definedName name="_xlnm.Print_Area" localSheetId="15">'Юниоры-1 до D St'!$A$1:$AE$29</definedName>
    <definedName name="_xlnm.Print_Area" localSheetId="11">'Юниоры-1 до E'!$A$1:$AE$35</definedName>
    <definedName name="_xlnm.Print_Area" localSheetId="14">'Юниоры-1 до E La'!$A$1:$AE$14</definedName>
    <definedName name="_xlnm.Print_Area" localSheetId="13">'Юниоры-1 до E St'!$A$1:$AE$14</definedName>
    <definedName name="_xlnm.Print_Area" localSheetId="26">'Юниоры-2 10'!$A$1:$AE$36</definedName>
    <definedName name="_xlnm.Print_Area" localSheetId="28">'Юниоры-2 La'!$A$1:$AE$28</definedName>
    <definedName name="_xlnm.Print_Area" localSheetId="27">'Юниоры-2 St'!$A$1:$AE$24</definedName>
    <definedName name="_xlnm.Print_Area" localSheetId="23">'Юниоры-2 до C'!$A$1:$AE$14</definedName>
    <definedName name="_xlnm.Print_Area" localSheetId="25">'Юниоры-2 до C La'!$A$1:$AE$14</definedName>
    <definedName name="_xlnm.Print_Area" localSheetId="24">'Юниоры-2 до C St'!$A$1:$AE$14</definedName>
    <definedName name="_xlnm.Print_Area" localSheetId="20">'Юниоры-2 до D'!$A$1:$AE$28</definedName>
    <definedName name="_xlnm.Print_Area" localSheetId="22">'Юниоры-2 до D La'!$A$1:$AE$27</definedName>
    <definedName name="_xlnm.Print_Area" localSheetId="21">'Юниоры-2 до D St'!$A$1:$AE$28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3" i="5" l="1"/>
  <c r="AD12" i="5"/>
  <c r="AD11" i="5"/>
  <c r="AD10" i="5"/>
  <c r="AD9" i="5"/>
  <c r="AD8" i="5"/>
  <c r="AD24" i="46"/>
  <c r="AD22" i="46"/>
  <c r="AD21" i="46"/>
  <c r="AD23" i="46"/>
  <c r="AD20" i="46"/>
  <c r="AD19" i="46"/>
  <c r="AD15" i="46"/>
  <c r="AD17" i="46"/>
  <c r="AD18" i="46"/>
  <c r="AD12" i="46"/>
  <c r="AD13" i="46"/>
  <c r="AD14" i="46"/>
  <c r="AD11" i="46"/>
  <c r="AD10" i="46"/>
  <c r="AD9" i="46"/>
  <c r="AD34" i="34"/>
  <c r="AD26" i="34"/>
  <c r="AD27" i="34"/>
  <c r="AD32" i="34"/>
  <c r="AD29" i="34"/>
  <c r="AD25" i="34"/>
  <c r="AD31" i="34"/>
  <c r="AD24" i="34"/>
  <c r="AD33" i="34"/>
  <c r="AD22" i="34"/>
  <c r="AD23" i="34"/>
  <c r="AD19" i="34"/>
  <c r="AD20" i="34"/>
  <c r="AD18" i="34"/>
  <c r="AD16" i="34"/>
  <c r="AD21" i="34"/>
  <c r="AD12" i="34"/>
  <c r="AD13" i="34"/>
  <c r="AD14" i="34"/>
  <c r="AD10" i="34"/>
  <c r="AD11" i="34"/>
  <c r="AD9" i="34"/>
  <c r="AD20" i="31"/>
  <c r="AD19" i="31"/>
  <c r="AD18" i="31"/>
  <c r="AD17" i="31"/>
  <c r="AD16" i="31"/>
  <c r="AD15" i="31"/>
  <c r="AD14" i="31"/>
  <c r="AD13" i="31"/>
  <c r="AD12" i="31"/>
  <c r="AD11" i="31"/>
  <c r="AD10" i="31"/>
  <c r="AD9" i="31"/>
  <c r="AD8" i="31"/>
  <c r="AD14" i="7"/>
  <c r="AD13" i="7"/>
  <c r="AD12" i="7"/>
  <c r="AD11" i="7"/>
  <c r="AD10" i="7"/>
  <c r="AD9" i="7"/>
  <c r="AD8" i="7"/>
  <c r="AD15" i="6"/>
  <c r="AD14" i="6"/>
  <c r="AD13" i="6"/>
  <c r="AD12" i="6"/>
  <c r="AD11" i="6"/>
  <c r="AD10" i="6"/>
  <c r="AD9" i="6"/>
  <c r="AD8" i="6"/>
  <c r="AD27" i="45"/>
  <c r="AD26" i="45"/>
  <c r="AD28" i="45"/>
  <c r="AD25" i="45"/>
  <c r="AD24" i="45"/>
  <c r="AD21" i="45"/>
  <c r="AD13" i="45"/>
  <c r="AD20" i="23"/>
  <c r="AD19" i="23"/>
  <c r="AD18" i="23"/>
  <c r="AD17" i="23"/>
  <c r="AD16" i="23"/>
  <c r="AD15" i="23"/>
  <c r="AD14" i="23"/>
  <c r="AD13" i="23"/>
  <c r="AD12" i="23"/>
  <c r="AD11" i="23"/>
  <c r="AD10" i="23"/>
  <c r="AD9" i="23"/>
  <c r="AD8" i="23"/>
  <c r="AD18" i="21"/>
  <c r="AD17" i="21"/>
  <c r="AD16" i="21"/>
  <c r="AD15" i="21"/>
  <c r="AD12" i="21"/>
  <c r="AD11" i="21"/>
  <c r="AD14" i="21"/>
  <c r="AD13" i="21"/>
  <c r="AD10" i="21"/>
  <c r="AD9" i="21"/>
  <c r="AD18" i="15"/>
  <c r="AD17" i="15"/>
  <c r="AD16" i="15"/>
  <c r="AD15" i="15"/>
  <c r="AD14" i="15"/>
  <c r="AD13" i="15"/>
  <c r="AD12" i="15"/>
  <c r="AD11" i="15"/>
  <c r="AD10" i="15"/>
  <c r="AD9" i="15"/>
  <c r="AD8" i="15"/>
  <c r="AD40" i="8"/>
  <c r="AD39" i="8"/>
  <c r="AD38" i="8"/>
  <c r="AD37" i="8"/>
  <c r="AD36" i="8"/>
  <c r="AD35" i="8"/>
  <c r="AD34" i="8"/>
  <c r="AD33" i="8"/>
  <c r="AD32" i="8"/>
  <c r="AD31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15" i="2"/>
  <c r="AD14" i="2"/>
  <c r="AD13" i="2"/>
  <c r="AD12" i="2"/>
  <c r="AD11" i="2"/>
  <c r="AD10" i="2"/>
  <c r="AD9" i="2"/>
  <c r="AD8" i="2"/>
  <c r="AD16" i="46"/>
  <c r="AD30" i="34"/>
  <c r="AD28" i="34"/>
  <c r="AD17" i="34"/>
  <c r="AD15" i="34"/>
  <c r="AD20" i="24"/>
  <c r="AD19" i="24"/>
  <c r="AD18" i="24"/>
  <c r="AD17" i="24"/>
  <c r="AD16" i="24"/>
  <c r="AD15" i="24"/>
  <c r="AD14" i="24"/>
  <c r="AD13" i="24"/>
  <c r="AD12" i="24"/>
  <c r="AD11" i="24"/>
  <c r="AD10" i="24"/>
  <c r="AD9" i="24"/>
  <c r="AD8" i="24"/>
  <c r="AD19" i="25"/>
  <c r="AD18" i="25"/>
  <c r="AD17" i="25"/>
  <c r="AD16" i="25"/>
  <c r="AD15" i="25"/>
  <c r="AD14" i="25"/>
  <c r="AD13" i="25"/>
  <c r="AD12" i="25"/>
  <c r="AD11" i="25"/>
  <c r="AD10" i="25"/>
  <c r="AD9" i="25"/>
  <c r="AD8" i="25"/>
  <c r="AD21" i="18"/>
  <c r="AD20" i="18"/>
  <c r="AD19" i="18"/>
  <c r="AD18" i="18"/>
  <c r="AD17" i="18"/>
  <c r="AD16" i="18"/>
  <c r="AD15" i="18"/>
  <c r="AD14" i="18"/>
  <c r="AD13" i="18"/>
  <c r="AD12" i="18"/>
  <c r="AD11" i="18"/>
  <c r="AD10" i="18"/>
  <c r="AD9" i="18"/>
  <c r="AD8" i="18"/>
  <c r="AD21" i="19"/>
  <c r="AD20" i="19"/>
  <c r="AD19" i="19"/>
  <c r="AD18" i="19"/>
  <c r="AD17" i="19"/>
  <c r="AD16" i="19"/>
  <c r="AD15" i="19"/>
  <c r="AD14" i="19"/>
  <c r="AD13" i="19"/>
  <c r="AD12" i="19"/>
  <c r="AD11" i="19"/>
  <c r="AD10" i="19"/>
  <c r="AD9" i="19"/>
  <c r="AD8" i="19"/>
  <c r="AD27" i="14"/>
  <c r="AD26" i="14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D23" i="45"/>
  <c r="AD19" i="45"/>
  <c r="AD20" i="45"/>
  <c r="AD18" i="45"/>
  <c r="AD17" i="45"/>
  <c r="AD16" i="45"/>
  <c r="AD10" i="45"/>
  <c r="AD12" i="45"/>
  <c r="AD22" i="33"/>
  <c r="AD24" i="33"/>
  <c r="AD21" i="33"/>
  <c r="AD28" i="33"/>
  <c r="AD26" i="33"/>
  <c r="AD29" i="33"/>
  <c r="AD30" i="33"/>
  <c r="AD31" i="33"/>
  <c r="AD23" i="33"/>
  <c r="AD25" i="33"/>
  <c r="AD19" i="33"/>
  <c r="AD20" i="33"/>
  <c r="AD17" i="33"/>
  <c r="AD15" i="33"/>
  <c r="AD12" i="33"/>
  <c r="AD14" i="33"/>
  <c r="AD13" i="33"/>
  <c r="AD10" i="33"/>
  <c r="AD11" i="33"/>
  <c r="AD9" i="33"/>
  <c r="AD16" i="30"/>
  <c r="AD15" i="30"/>
  <c r="AD14" i="30"/>
  <c r="AD13" i="30"/>
  <c r="AD12" i="30"/>
  <c r="AD11" i="30"/>
  <c r="AD10" i="30"/>
  <c r="AD9" i="30"/>
  <c r="AD8" i="30"/>
  <c r="AD13" i="22"/>
  <c r="AD12" i="22"/>
  <c r="AD11" i="22"/>
  <c r="AD10" i="22"/>
  <c r="AD9" i="22"/>
  <c r="AD8" i="22"/>
  <c r="AD21" i="11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AD19" i="13"/>
  <c r="AD18" i="13"/>
  <c r="AD17" i="13"/>
  <c r="AD16" i="13"/>
  <c r="AD15" i="13"/>
  <c r="AD14" i="13"/>
  <c r="AD13" i="13"/>
  <c r="AD12" i="13"/>
  <c r="AD11" i="13"/>
  <c r="AD10" i="13"/>
  <c r="AD9" i="13"/>
  <c r="AD8" i="13"/>
  <c r="AD19" i="12"/>
  <c r="AD18" i="12"/>
  <c r="AD17" i="12"/>
  <c r="AD16" i="12"/>
  <c r="AD15" i="12"/>
  <c r="AD14" i="12"/>
  <c r="AD13" i="12"/>
  <c r="AD12" i="12"/>
  <c r="AD11" i="12"/>
  <c r="AD10" i="12"/>
  <c r="AD9" i="12"/>
  <c r="AD8" i="12"/>
  <c r="AD17" i="44"/>
  <c r="AD16" i="44"/>
  <c r="AD15" i="44"/>
  <c r="AD14" i="44"/>
  <c r="AD13" i="44"/>
  <c r="AD12" i="44"/>
  <c r="AD11" i="44"/>
  <c r="AD10" i="44"/>
  <c r="AD9" i="44"/>
  <c r="AD8" i="44"/>
  <c r="AD15" i="45"/>
  <c r="AD22" i="45"/>
  <c r="AD14" i="45"/>
  <c r="AD11" i="45"/>
  <c r="AD27" i="33"/>
  <c r="AD18" i="33"/>
  <c r="AD16" i="33"/>
  <c r="AD28" i="29"/>
  <c r="AD27" i="29"/>
  <c r="AD26" i="29"/>
  <c r="AD25" i="29"/>
  <c r="AD24" i="29"/>
  <c r="AD23" i="29"/>
  <c r="AD22" i="29"/>
  <c r="AD21" i="29"/>
  <c r="AD20" i="29"/>
  <c r="AD19" i="29"/>
  <c r="AD18" i="29"/>
  <c r="AD17" i="29"/>
  <c r="AD16" i="29"/>
  <c r="AD15" i="29"/>
  <c r="AD14" i="29"/>
  <c r="AD13" i="29"/>
  <c r="AD12" i="29"/>
  <c r="AD11" i="29"/>
  <c r="AD10" i="29"/>
  <c r="AD9" i="29"/>
  <c r="AD8" i="29"/>
</calcChain>
</file>

<file path=xl/sharedStrings.xml><?xml version="1.0" encoding="utf-8"?>
<sst xmlns="http://schemas.openxmlformats.org/spreadsheetml/2006/main" count="1589" uniqueCount="506">
  <si>
    <t>Нижегородский рейтинг</t>
  </si>
  <si>
    <t>Рейтинговые турниры</t>
  </si>
  <si>
    <t>№</t>
  </si>
  <si>
    <t>Дата</t>
  </si>
  <si>
    <t>Партнер</t>
  </si>
  <si>
    <t>Партнерша</t>
  </si>
  <si>
    <t>Клуб</t>
  </si>
  <si>
    <t>Бонус</t>
  </si>
  <si>
    <t>Сум</t>
  </si>
  <si>
    <t>Место</t>
  </si>
  <si>
    <t>Дети-1 до E</t>
  </si>
  <si>
    <t>Дети-1 до E La</t>
  </si>
  <si>
    <t>Дети-1</t>
  </si>
  <si>
    <t>Дети-1 St</t>
  </si>
  <si>
    <t>Дети-1 La</t>
  </si>
  <si>
    <t>Дети-2 до E</t>
  </si>
  <si>
    <t>Дети-2 до E St</t>
  </si>
  <si>
    <t>Дети-2 до E La</t>
  </si>
  <si>
    <t>Дети-2</t>
  </si>
  <si>
    <t>Дети-2 St</t>
  </si>
  <si>
    <t>Дети-2 La</t>
  </si>
  <si>
    <t>Юниоры-1 до E</t>
  </si>
  <si>
    <t>Юниоры-1 до D</t>
  </si>
  <si>
    <t>Юниоры-1 до E St</t>
  </si>
  <si>
    <t>Юниоры-1 до E La</t>
  </si>
  <si>
    <t>Юниоры-1 до D St</t>
  </si>
  <si>
    <t>Юниоры-1 до D La</t>
  </si>
  <si>
    <t>Юниоры-1 10</t>
  </si>
  <si>
    <t>Юниоры-1 St</t>
  </si>
  <si>
    <t>Юниоры-1 La</t>
  </si>
  <si>
    <t>Юниоры-2 до D</t>
  </si>
  <si>
    <t>Юниоры-2 до D St</t>
  </si>
  <si>
    <t>Юниоры-2 до D La</t>
  </si>
  <si>
    <t>Юниоры-2 до C</t>
  </si>
  <si>
    <t>Юниоры-2 до C St</t>
  </si>
  <si>
    <t>Юниоры-2 до C La</t>
  </si>
  <si>
    <t>Юниоры-2 10</t>
  </si>
  <si>
    <t>Юниоры-2 St</t>
  </si>
  <si>
    <t>Юниоры-2 La</t>
  </si>
  <si>
    <t>Молодежь 10</t>
  </si>
  <si>
    <t>Молодежь St</t>
  </si>
  <si>
    <t>Молодежь La</t>
  </si>
  <si>
    <t>Молодежь-2 10</t>
  </si>
  <si>
    <t>Молодежь-2 St</t>
  </si>
  <si>
    <t>Молодежь-2 La</t>
  </si>
  <si>
    <t>Мол+Взр до C St</t>
  </si>
  <si>
    <t>Мол+Взр до C La</t>
  </si>
  <si>
    <t>Мол+Взр до B St</t>
  </si>
  <si>
    <t>Мол+Взр до B La</t>
  </si>
  <si>
    <t>Мол+Взр до A St</t>
  </si>
  <si>
    <t>Мол+Взр до A La</t>
  </si>
  <si>
    <t>Взрослые 10</t>
  </si>
  <si>
    <t>Взрослые St</t>
  </si>
  <si>
    <t>Взрослые La</t>
  </si>
  <si>
    <t>Чемпионат ПФО</t>
  </si>
  <si>
    <t>25.01.2020 - 26.01.2020</t>
  </si>
  <si>
    <t>Соколов Андрей</t>
  </si>
  <si>
    <t>Чирова Анастасия</t>
  </si>
  <si>
    <t>Империал</t>
  </si>
  <si>
    <t>Железняков Архипп</t>
  </si>
  <si>
    <t>Волкова Полина</t>
  </si>
  <si>
    <t>Стиль</t>
  </si>
  <si>
    <t>Горшков Никита</t>
  </si>
  <si>
    <t>Горбунова Анна</t>
  </si>
  <si>
    <t>Батурин Артём</t>
  </si>
  <si>
    <t>Серова Милена</t>
  </si>
  <si>
    <t>Классик</t>
  </si>
  <si>
    <t>Маркеев Александр</t>
  </si>
  <si>
    <t>Байкова Анастасия</t>
  </si>
  <si>
    <t>Локомотив</t>
  </si>
  <si>
    <t>Романов Никита</t>
  </si>
  <si>
    <t>Сергиенко Алина</t>
  </si>
  <si>
    <t>Динамо-НН</t>
  </si>
  <si>
    <t>Морозов Анатолий</t>
  </si>
  <si>
    <t>Бибишкина Дарья</t>
  </si>
  <si>
    <t>Чернов Владислав</t>
  </si>
  <si>
    <t>Ускова Елизавета</t>
  </si>
  <si>
    <t>Морозов Виталий</t>
  </si>
  <si>
    <t>Вальчугова Елизавета</t>
  </si>
  <si>
    <t>Ильин Ярослав</t>
  </si>
  <si>
    <t>Густова Маргарита</t>
  </si>
  <si>
    <t>Феникс</t>
  </si>
  <si>
    <t>Линяев Владислав</t>
  </si>
  <si>
    <t>Батова Мария</t>
  </si>
  <si>
    <t>Яхонтов Егор</t>
  </si>
  <si>
    <t>Смольянинова Милана</t>
  </si>
  <si>
    <t>Соловьёв Антон</t>
  </si>
  <si>
    <t>Игнатьева Алла</t>
  </si>
  <si>
    <t>Алира</t>
  </si>
  <si>
    <t>Лоскутов Владислав</t>
  </si>
  <si>
    <t>Давыдова Софья</t>
  </si>
  <si>
    <t>Лебедев Никита</t>
  </si>
  <si>
    <t>Холина Софья</t>
  </si>
  <si>
    <t>Ритм</t>
  </si>
  <si>
    <t>Сабитов Кирилл</t>
  </si>
  <si>
    <t>Бандеровская Антонина</t>
  </si>
  <si>
    <t>Маляев Матвей</t>
  </si>
  <si>
    <t>Курочкина Таисия</t>
  </si>
  <si>
    <t>Фомичёв Кирилл</t>
  </si>
  <si>
    <t>Бурнашевская Елизавета</t>
  </si>
  <si>
    <t>Богданов Михаил</t>
  </si>
  <si>
    <t>Дубинкина Татьяна</t>
  </si>
  <si>
    <t>Радуга</t>
  </si>
  <si>
    <t>Полежайкин Никита</t>
  </si>
  <si>
    <t>Кокушкина Алина</t>
  </si>
  <si>
    <t>Бобарыкин Борис</t>
  </si>
  <si>
    <t>Грехова Дарья</t>
  </si>
  <si>
    <t>Дудников Михаил</t>
  </si>
  <si>
    <t>Мухина Олеся</t>
  </si>
  <si>
    <t>Латышев Михаил</t>
  </si>
  <si>
    <t>Ходус Елизавета</t>
  </si>
  <si>
    <t>Платонов Алексей</t>
  </si>
  <si>
    <t>Таникова Любовь</t>
  </si>
  <si>
    <t>Салтыков Владимир</t>
  </si>
  <si>
    <t>Алиева Алина</t>
  </si>
  <si>
    <t>Лайма</t>
  </si>
  <si>
    <t>Агафонов Данила</t>
  </si>
  <si>
    <t>Мигина Анна</t>
  </si>
  <si>
    <t>Трофимов Павел</t>
  </si>
  <si>
    <t>Горохова Анастасия</t>
  </si>
  <si>
    <t>Кандауров Евгений</t>
  </si>
  <si>
    <t>Евтюшкина Юлия</t>
  </si>
  <si>
    <t>Лидер</t>
  </si>
  <si>
    <t>Глазунов Данил</t>
  </si>
  <si>
    <t>Любимова Анна</t>
  </si>
  <si>
    <t>Захаренко Дмитрий</t>
  </si>
  <si>
    <t>Захаренко Анастасия</t>
  </si>
  <si>
    <t>Морозов Вячеслав</t>
  </si>
  <si>
    <t>Галоян Диана</t>
  </si>
  <si>
    <t>Суриков Иван</t>
  </si>
  <si>
    <t>Блохина Анна</t>
  </si>
  <si>
    <t>Петров Максим</t>
  </si>
  <si>
    <t>Вузенькая Ирина</t>
  </si>
  <si>
    <t>Колотухин Алексей</t>
  </si>
  <si>
    <t>Иванова Ксения</t>
  </si>
  <si>
    <t>Молоков Николай</t>
  </si>
  <si>
    <t>Ежова Ольга</t>
  </si>
  <si>
    <t>Коррида</t>
  </si>
  <si>
    <t>Сафронов Евгений</t>
  </si>
  <si>
    <t>Егорычева Алина</t>
  </si>
  <si>
    <t>Яров Владислав</t>
  </si>
  <si>
    <t>Сапонждян Шагане</t>
  </si>
  <si>
    <t>Экспромт</t>
  </si>
  <si>
    <t>Чемпионат Нижегородской области</t>
  </si>
  <si>
    <t>Чернов Егор</t>
  </si>
  <si>
    <t>Сидорова Дарья</t>
  </si>
  <si>
    <t>Саунин Михаил</t>
  </si>
  <si>
    <t>Царева Варвара</t>
  </si>
  <si>
    <t>Пыркин Степан</t>
  </si>
  <si>
    <t>Тимина Василиса</t>
  </si>
  <si>
    <t>Абрамов Сергей</t>
  </si>
  <si>
    <t>Тараторкина Елизавета</t>
  </si>
  <si>
    <t>Иванов Артем</t>
  </si>
  <si>
    <t>Орлова Ева</t>
  </si>
  <si>
    <t>Шебелов Даниил</t>
  </si>
  <si>
    <t>Цыбряева Анастасия</t>
  </si>
  <si>
    <t>Рощин Егор</t>
  </si>
  <si>
    <t>Лещинская Арина</t>
  </si>
  <si>
    <t>Ситников Михаил</t>
  </si>
  <si>
    <t>Кожина Елизавета</t>
  </si>
  <si>
    <t>Реверанс</t>
  </si>
  <si>
    <t>Карпов Григорий</t>
  </si>
  <si>
    <t>Бычкова Софья</t>
  </si>
  <si>
    <t>Дорогин Андрей</t>
  </si>
  <si>
    <t>Абросимова Екатерина</t>
  </si>
  <si>
    <t>Лейкин Игорь</t>
  </si>
  <si>
    <t>Кляузова Алиса</t>
  </si>
  <si>
    <t>Фаворит</t>
  </si>
  <si>
    <t>Филоненко Егор</t>
  </si>
  <si>
    <t>Кириллова Варвара</t>
  </si>
  <si>
    <t>Гришин Михаил</t>
  </si>
  <si>
    <t>Лебедева Наталья</t>
  </si>
  <si>
    <t>Молоканов Матвей</t>
  </si>
  <si>
    <t>Агафонова Валерия</t>
  </si>
  <si>
    <t>Федулов Данила</t>
  </si>
  <si>
    <t>Лукьянович Алёна</t>
  </si>
  <si>
    <t>Дамэ Тимотэ</t>
  </si>
  <si>
    <t>Прохорова Ксения</t>
  </si>
  <si>
    <t>Шовитов Семён</t>
  </si>
  <si>
    <t>Селифонова Анастасия</t>
  </si>
  <si>
    <t>Волков Георгий</t>
  </si>
  <si>
    <t>Веденеева Анастасия</t>
  </si>
  <si>
    <t>Этюд</t>
  </si>
  <si>
    <t>Минаев Тимур</t>
  </si>
  <si>
    <t>Отмахова Мария</t>
  </si>
  <si>
    <t>Соколов Ярослав</t>
  </si>
  <si>
    <t>Крылова Жанна</t>
  </si>
  <si>
    <t>Севридов Матвей</t>
  </si>
  <si>
    <t>Якунина Инна</t>
  </si>
  <si>
    <t>Смирнов Даниил</t>
  </si>
  <si>
    <t>Коновалова Олеся</t>
  </si>
  <si>
    <t>Сизёмов Матвей</t>
  </si>
  <si>
    <t>Осипова Полина</t>
  </si>
  <si>
    <t>Лутохин Илья</t>
  </si>
  <si>
    <t>Зарубина Олеся</t>
  </si>
  <si>
    <t>Недвигин Леонид</t>
  </si>
  <si>
    <t>Милова Галина</t>
  </si>
  <si>
    <t>Галиуллин Айрат</t>
  </si>
  <si>
    <t>Шереметьева Екатерина</t>
  </si>
  <si>
    <t>Голованов Дмитрий</t>
  </si>
  <si>
    <t>Чепуштанова Анастасия</t>
  </si>
  <si>
    <t>Кубышкин Владимир</t>
  </si>
  <si>
    <t>Ледрова Анастасия</t>
  </si>
  <si>
    <t>Сазанов Иван</t>
  </si>
  <si>
    <t>Дятлова Софья</t>
  </si>
  <si>
    <t>Мердеев Данил</t>
  </si>
  <si>
    <t>Полянина Анна</t>
  </si>
  <si>
    <t>Копылов Александр</t>
  </si>
  <si>
    <t>Евдокимова Мария</t>
  </si>
  <si>
    <t>Веселов Владислав</t>
  </si>
  <si>
    <t>Муравьёва Александра</t>
  </si>
  <si>
    <t>Фролов Никита</t>
  </si>
  <si>
    <t>Марганова Александра</t>
  </si>
  <si>
    <t>Филиппов Евгений</t>
  </si>
  <si>
    <t>Удалова Ксения</t>
  </si>
  <si>
    <t>Сорокин Андрей</t>
  </si>
  <si>
    <t>Абросимова Лейла</t>
  </si>
  <si>
    <t>Кулагин Павел</t>
  </si>
  <si>
    <t>Виноградова Наталия</t>
  </si>
  <si>
    <t>Склянин Дмитрий</t>
  </si>
  <si>
    <t>Воронина Екатерина</t>
  </si>
  <si>
    <t>Богушевич-Родченко Виктор</t>
  </si>
  <si>
    <t>Бушуева Ксения</t>
  </si>
  <si>
    <t>Горшенков Юрий</t>
  </si>
  <si>
    <t>Будикова Галина</t>
  </si>
  <si>
    <t>Брыков Иван</t>
  </si>
  <si>
    <t>Ерёмина Радмила</t>
  </si>
  <si>
    <t>Павлов Павел</t>
  </si>
  <si>
    <t>Параничева Алина</t>
  </si>
  <si>
    <t>Айдов Виталий</t>
  </si>
  <si>
    <t>Сизык Алла</t>
  </si>
  <si>
    <t>Неваленный Максим</t>
  </si>
  <si>
    <t>Козеличкина Ольга</t>
  </si>
  <si>
    <t>Буга Иван</t>
  </si>
  <si>
    <t>Карасева Юлия</t>
  </si>
  <si>
    <t>Блок Чемпионатов и Первенств ПФО</t>
  </si>
  <si>
    <t>Байрамов Руслан</t>
  </si>
  <si>
    <t>Зотова Вероника</t>
  </si>
  <si>
    <t>Горбачев Андрей</t>
  </si>
  <si>
    <t>Фролова Екатерина</t>
  </si>
  <si>
    <t>Грачев Даниил</t>
  </si>
  <si>
    <t>Пыхонина Варвара</t>
  </si>
  <si>
    <t>Дема Тимофей</t>
  </si>
  <si>
    <t>Малышева Арина</t>
  </si>
  <si>
    <t>Ганин Ярослав</t>
  </si>
  <si>
    <t>Белячкова Миланья</t>
  </si>
  <si>
    <t>Виноградов Святослав</t>
  </si>
  <si>
    <t>Тихомирова Снежана</t>
  </si>
  <si>
    <t>Карасев Вячеслав</t>
  </si>
  <si>
    <t>Марайкова Алина</t>
  </si>
  <si>
    <t>Федотов Даниил</t>
  </si>
  <si>
    <t>Балашева Юлия</t>
  </si>
  <si>
    <t>Миронов Александр</t>
  </si>
  <si>
    <t>Дубкова Кристина</t>
  </si>
  <si>
    <t>Чамбулов Артем</t>
  </si>
  <si>
    <t>Умнова Надежда</t>
  </si>
  <si>
    <t>Муханов Антон</t>
  </si>
  <si>
    <t>Пивоварова Татьяна</t>
  </si>
  <si>
    <t>Рязанцев Марк</t>
  </si>
  <si>
    <t>Миронова Софья</t>
  </si>
  <si>
    <t>Аллегро</t>
  </si>
  <si>
    <t>Андреев Игорь</t>
  </si>
  <si>
    <t>Соболева Анфиса</t>
  </si>
  <si>
    <t>Петерсон Владислав</t>
  </si>
  <si>
    <t>Щербакова Екатерина</t>
  </si>
  <si>
    <t>Юность</t>
  </si>
  <si>
    <t>Ромашков Александр</t>
  </si>
  <si>
    <t>Тингаева Ариадна</t>
  </si>
  <si>
    <t>Шорин Артем</t>
  </si>
  <si>
    <t>Бугрова Софья</t>
  </si>
  <si>
    <t>Черников Даниил</t>
  </si>
  <si>
    <t>Жаркова Елизавета</t>
  </si>
  <si>
    <t>Натали</t>
  </si>
  <si>
    <t>Курников Владислав</t>
  </si>
  <si>
    <t>Пономарева Маргарита</t>
  </si>
  <si>
    <t>Федоров Леонид</t>
  </si>
  <si>
    <t>Тетёркина Ирина</t>
  </si>
  <si>
    <t>Ника</t>
  </si>
  <si>
    <t>Хохлов Владимир</t>
  </si>
  <si>
    <t>Емелина Мария</t>
  </si>
  <si>
    <t>Львовский Данила</t>
  </si>
  <si>
    <t>Котомина Светлана</t>
  </si>
  <si>
    <t>Кожура Артём</t>
  </si>
  <si>
    <t>Бетехтина Александра</t>
  </si>
  <si>
    <t>Шин Виталий</t>
  </si>
  <si>
    <t>Сорокина Анастасия</t>
  </si>
  <si>
    <t>Боровков Константин</t>
  </si>
  <si>
    <t>Соловьева Софья</t>
  </si>
  <si>
    <t>Нефедов Тимофей</t>
  </si>
  <si>
    <t>Отрощенко Виктория</t>
  </si>
  <si>
    <t>Емельянов Всеволод</t>
  </si>
  <si>
    <t>Карагулина Анна</t>
  </si>
  <si>
    <t>Березин Дмитрий</t>
  </si>
  <si>
    <t>Борисова Дарья</t>
  </si>
  <si>
    <t>Новичков Евгений</t>
  </si>
  <si>
    <t>Петрова Елена</t>
  </si>
  <si>
    <t>Ганюшкин Иван</t>
  </si>
  <si>
    <t>Лебедева Алиса</t>
  </si>
  <si>
    <t>Кучеров Роман</t>
  </si>
  <si>
    <t>Дронова Дарья</t>
  </si>
  <si>
    <t>Коротин Михаил</t>
  </si>
  <si>
    <t>Скороходова Екатерина</t>
  </si>
  <si>
    <t>Семёнов Александр</t>
  </si>
  <si>
    <t>Воробьёва Варвара</t>
  </si>
  <si>
    <t>Третьяков Ярослав</t>
  </si>
  <si>
    <t>Чекалина Дианна</t>
  </si>
  <si>
    <t>Старцев Егор</t>
  </si>
  <si>
    <t>Малаховская Елизавета</t>
  </si>
  <si>
    <t>Клак Сергей</t>
  </si>
  <si>
    <t>Аглаумова Арина</t>
  </si>
  <si>
    <t>Дорогин Иван</t>
  </si>
  <si>
    <t>Лапшова Карина</t>
  </si>
  <si>
    <t>Литовченков Егор</t>
  </si>
  <si>
    <t>Буслаева Яна</t>
  </si>
  <si>
    <t>Кораблин Егор</t>
  </si>
  <si>
    <t>Кузьмина Елизавета</t>
  </si>
  <si>
    <t>Надежда</t>
  </si>
  <si>
    <t>Сычушкин Антон</t>
  </si>
  <si>
    <t>Шелудякова Марьяна</t>
  </si>
  <si>
    <t>Фрейберг Александр</t>
  </si>
  <si>
    <t>Турова Любовь</t>
  </si>
  <si>
    <t>Темп</t>
  </si>
  <si>
    <t>Борисенко Григорий</t>
  </si>
  <si>
    <t>Ефремова Валентина</t>
  </si>
  <si>
    <t>Зайцев Александр</t>
  </si>
  <si>
    <t>Чиркина Екатерина</t>
  </si>
  <si>
    <t>Кармен</t>
  </si>
  <si>
    <t>Шиленков Миxаил</t>
  </si>
  <si>
    <t>Галинская Ксения</t>
  </si>
  <si>
    <t>Большов Алексей</t>
  </si>
  <si>
    <t>Волкова Кристина</t>
  </si>
  <si>
    <t>Сальнов Ярослав</t>
  </si>
  <si>
    <t>Полушина Мария</t>
  </si>
  <si>
    <t>Тутакин Даниил</t>
  </si>
  <si>
    <t>Костомарова Диана</t>
  </si>
  <si>
    <t>Джумаев Умар</t>
  </si>
  <si>
    <t>Вихарева Софья</t>
  </si>
  <si>
    <t>Кульпин Антон</t>
  </si>
  <si>
    <t>Корнилова Екатерина</t>
  </si>
  <si>
    <t>Плотников Глеб</t>
  </si>
  <si>
    <t>Костина Алиса</t>
  </si>
  <si>
    <t>Гришуткин Лев</t>
  </si>
  <si>
    <t>Якшенева Мария</t>
  </si>
  <si>
    <t>Малешов Арсений</t>
  </si>
  <si>
    <t>Трифонова Наталья</t>
  </si>
  <si>
    <t>Рябов Роман</t>
  </si>
  <si>
    <t>Егорова Виктория</t>
  </si>
  <si>
    <t>Данилов Савелий</t>
  </si>
  <si>
    <t>Белобородова Полина</t>
  </si>
  <si>
    <t>Бунатян Гарри</t>
  </si>
  <si>
    <t>Лаптева Полина</t>
  </si>
  <si>
    <t>Салдаев Ярослав</t>
  </si>
  <si>
    <t>Горшкова Валерия</t>
  </si>
  <si>
    <t>Первышин Александр</t>
  </si>
  <si>
    <t>Крупчатникова Диана</t>
  </si>
  <si>
    <t>Бабкин Егор</t>
  </si>
  <si>
    <t>Александрова Ярослава</t>
  </si>
  <si>
    <t>Элита</t>
  </si>
  <si>
    <t>Корчагин Илья</t>
  </si>
  <si>
    <t>Зарубина Алёна</t>
  </si>
  <si>
    <t>Козлов Денис</t>
  </si>
  <si>
    <t>Цыпленкова Анастасия</t>
  </si>
  <si>
    <t>Смирнов Александр</t>
  </si>
  <si>
    <t>Питерова Виктория</t>
  </si>
  <si>
    <t>Любавкин Эльдар</t>
  </si>
  <si>
    <t>Соловьева Ксения</t>
  </si>
  <si>
    <t>Виноградов Степан</t>
  </si>
  <si>
    <t>Траханова Полина</t>
  </si>
  <si>
    <t>Карабанцев Максим</t>
  </si>
  <si>
    <t>Наборщикова Виктория</t>
  </si>
  <si>
    <t>Коптяев Арсений</t>
  </si>
  <si>
    <t>Бондарева Анфиса</t>
  </si>
  <si>
    <t>Киселев Даниил</t>
  </si>
  <si>
    <t>Никонычева Валерия</t>
  </si>
  <si>
    <t>Гришин Данила</t>
  </si>
  <si>
    <t>Китаева Мария</t>
  </si>
  <si>
    <t>Сидоров Степан</t>
  </si>
  <si>
    <t>Кузьмина Софья</t>
  </si>
  <si>
    <t>Собеневский Егор</t>
  </si>
  <si>
    <t>Мошук София</t>
  </si>
  <si>
    <t>Кошелев Степан</t>
  </si>
  <si>
    <t>Беленко Мария</t>
  </si>
  <si>
    <t>Курочкин Евгений</t>
  </si>
  <si>
    <t>Перцева Валерия</t>
  </si>
  <si>
    <t>Денисов Алексей</t>
  </si>
  <si>
    <t>Гроздева Кристина</t>
  </si>
  <si>
    <t>Виноградов Егор</t>
  </si>
  <si>
    <t>Чурекова Дарья</t>
  </si>
  <si>
    <t>Еретин Кирилл</t>
  </si>
  <si>
    <t>Шулакова Елизавета</t>
  </si>
  <si>
    <t>Павлов Роман</t>
  </si>
  <si>
    <t>Шехметова Мария</t>
  </si>
  <si>
    <t>Рубцов Артем</t>
  </si>
  <si>
    <t>Фоменко Полина</t>
  </si>
  <si>
    <t>Помелов Александр</t>
  </si>
  <si>
    <t>Акимкина Екатерина</t>
  </si>
  <si>
    <t>Лядов Алексей</t>
  </si>
  <si>
    <t>Полянина Дарья</t>
  </si>
  <si>
    <t>Кручинин Алексей</t>
  </si>
  <si>
    <t>Потапова Елизавета</t>
  </si>
  <si>
    <t>Цыганов Евгений</t>
  </si>
  <si>
    <t>Кузьмина Екатерина</t>
  </si>
  <si>
    <t>Евдокимов Захар</t>
  </si>
  <si>
    <t>Родькина Лариса</t>
  </si>
  <si>
    <t>Лея</t>
  </si>
  <si>
    <t>Яшуков Артём</t>
  </si>
  <si>
    <t>Репина Ирина</t>
  </si>
  <si>
    <t>Томашевский Сергей</t>
  </si>
  <si>
    <t>Отарская Анастасия</t>
  </si>
  <si>
    <t>Тимошин Артем</t>
  </si>
  <si>
    <t>Азлина Милена</t>
  </si>
  <si>
    <t>Жвакин Данил</t>
  </si>
  <si>
    <t>Тимошенко Мария</t>
  </si>
  <si>
    <t>Лотос</t>
  </si>
  <si>
    <t>Рекушин Артём</t>
  </si>
  <si>
    <t>Хвостова Виктория</t>
  </si>
  <si>
    <t>Сидоров Кирилл</t>
  </si>
  <si>
    <t>Шелудякова Ульяна</t>
  </si>
  <si>
    <t>Аникин Иван</t>
  </si>
  <si>
    <t>Резонтова Полина</t>
  </si>
  <si>
    <t>Мокрушов Михаил</t>
  </si>
  <si>
    <t>Пигасова Алина</t>
  </si>
  <si>
    <t>Потапов Владислав</t>
  </si>
  <si>
    <t>Салдаева Ева</t>
  </si>
  <si>
    <t>Воронков Михаил</t>
  </si>
  <si>
    <t>Хрулёва Алиса</t>
  </si>
  <si>
    <t>Аникин Богдан</t>
  </si>
  <si>
    <t>Хакимова Лиссана</t>
  </si>
  <si>
    <t>Козин Артемий</t>
  </si>
  <si>
    <t>Буданова Татьяна</t>
  </si>
  <si>
    <t>Патокин Даниил</t>
  </si>
  <si>
    <t>Промзелева Ксения</t>
  </si>
  <si>
    <t>Салахов Евгений</t>
  </si>
  <si>
    <t>Дмитриева Полина</t>
  </si>
  <si>
    <t>Вершинин Сергей</t>
  </si>
  <si>
    <t>Толонкина Елена</t>
  </si>
  <si>
    <t>Киселев Алексей</t>
  </si>
  <si>
    <t>Сонина Вероника</t>
  </si>
  <si>
    <t>Волга</t>
  </si>
  <si>
    <t>Городецкий Олег</t>
  </si>
  <si>
    <t>Муравьева Вероника</t>
  </si>
  <si>
    <t>Леньшин Владислав</t>
  </si>
  <si>
    <t>Гронская София</t>
  </si>
  <si>
    <t>Кузнецов Иван</t>
  </si>
  <si>
    <t>Храмова Александра</t>
  </si>
  <si>
    <t>Михайлов Данила</t>
  </si>
  <si>
    <t>Жерноклетова Дарья</t>
  </si>
  <si>
    <t>Киушкин Стефан</t>
  </si>
  <si>
    <t>Русина Мария</t>
  </si>
  <si>
    <t>Силуэт</t>
  </si>
  <si>
    <t>Ляпкин Владислав</t>
  </si>
  <si>
    <t>Ахмедова Эмилия</t>
  </si>
  <si>
    <t>Волков Ярослав</t>
  </si>
  <si>
    <t>Ибрагимова Алина</t>
  </si>
  <si>
    <t>Захаров Владислав</t>
  </si>
  <si>
    <t>Тукмакова Татьяна</t>
  </si>
  <si>
    <t>Балесков Егор</t>
  </si>
  <si>
    <t>Сукманов Ярослав</t>
  </si>
  <si>
    <t>Славогородская Елизавета</t>
  </si>
  <si>
    <t>Бегунов Даниил</t>
  </si>
  <si>
    <t>Иванова Дарина</t>
  </si>
  <si>
    <t>Королёв Сергей</t>
  </si>
  <si>
    <t>Батурина Дарья</t>
  </si>
  <si>
    <t>Корзинин Даниил</t>
  </si>
  <si>
    <t>Шепета Арина</t>
  </si>
  <si>
    <t>Сироткин Кирилл</t>
  </si>
  <si>
    <t>Бетехтина Арина</t>
  </si>
  <si>
    <t>Русов Данила</t>
  </si>
  <si>
    <t>Широкова Вероника</t>
  </si>
  <si>
    <t>Губа Александр</t>
  </si>
  <si>
    <t>Степанова Анна</t>
  </si>
  <si>
    <t>Шваргин Евгений</t>
  </si>
  <si>
    <t>Коблова Екатерина</t>
  </si>
  <si>
    <t>Новиков Илья</t>
  </si>
  <si>
    <t>Крюкова Ксения</t>
  </si>
  <si>
    <t>Логинов Александр</t>
  </si>
  <si>
    <t>Антонова Анна</t>
  </si>
  <si>
    <t>Попова Алина</t>
  </si>
  <si>
    <t>Щенников Артемий</t>
  </si>
  <si>
    <t>Терехова Виктория</t>
  </si>
  <si>
    <t>Агафонов Илья</t>
  </si>
  <si>
    <t>Ряписова Маргарита</t>
  </si>
  <si>
    <t>Добров Вячеслав</t>
  </si>
  <si>
    <t>Пуйша Анастасия</t>
  </si>
  <si>
    <t>Лысый Павел</t>
  </si>
  <si>
    <t>Новикова Екатерина</t>
  </si>
  <si>
    <t>Куфезин Никита</t>
  </si>
  <si>
    <t>Баталова Екатерина</t>
  </si>
  <si>
    <t>Липантьев Александр</t>
  </si>
  <si>
    <t>Скобелева Дарья</t>
  </si>
  <si>
    <t>Костюнин Илья</t>
  </si>
  <si>
    <t>Окладнова Екатерина</t>
  </si>
  <si>
    <t>Базанов Никита</t>
  </si>
  <si>
    <t>Анишина Анастасия</t>
  </si>
  <si>
    <t>Савинов Михаил</t>
  </si>
  <si>
    <t>Киреева Яна</t>
  </si>
  <si>
    <t>Зайцев Артём</t>
  </si>
  <si>
    <t>Дементьева Дина</t>
  </si>
  <si>
    <t>Кудрявцев Илья</t>
  </si>
  <si>
    <t>Хазан Дарья</t>
  </si>
  <si>
    <t>Престиж</t>
  </si>
  <si>
    <t>Воробьев Егор</t>
  </si>
  <si>
    <t>Мингазова Лилия</t>
  </si>
  <si>
    <t>Ульянов Андрей</t>
  </si>
  <si>
    <t>Рыбакова Дианна</t>
  </si>
  <si>
    <t>20+E10:F28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</si>
</sst>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3" fillId="0" borderId="0" xfId="1" applyFont="1" applyAlignment="1"/>
    <xf numFmtId="0" fontId="4" fillId="0" borderId="1" xfId="1" applyFont="1" applyBorder="1" applyAlignment="1">
      <alignment vertical="center"/>
    </xf>
    <xf numFmtId="0" fontId="2" fillId="0" borderId="0" xfId="1"/>
    <xf numFmtId="0" fontId="4" fillId="0" borderId="0" xfId="1" applyFont="1" applyAlignment="1"/>
    <xf numFmtId="0" fontId="4" fillId="0" borderId="0" xfId="1" applyFont="1" applyAlignment="1">
      <alignment horizontal="center"/>
    </xf>
    <xf numFmtId="2" fontId="2" fillId="0" borderId="0" xfId="1" applyNumberFormat="1"/>
    <xf numFmtId="0" fontId="2" fillId="0" borderId="0" xfId="1" applyFont="1"/>
    <xf numFmtId="0" fontId="5" fillId="0" borderId="2" xfId="1" applyFont="1" applyBorder="1" applyAlignment="1">
      <alignment horizontal="left" vertical="center" wrapText="1" indent="1"/>
    </xf>
    <xf numFmtId="0" fontId="5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2" xfId="1" applyFont="1" applyBorder="1" applyAlignment="1">
      <alignment horizontal="left" vertical="center" wrapText="1" inden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164" fontId="7" fillId="0" borderId="3" xfId="1" applyNumberFormat="1" applyFont="1" applyBorder="1" applyAlignment="1">
      <alignment horizontal="center" vertical="top" wrapText="1"/>
    </xf>
    <xf numFmtId="0" fontId="2" fillId="0" borderId="0" xfId="1" applyBorder="1"/>
    <xf numFmtId="0" fontId="7" fillId="0" borderId="0" xfId="1" applyFont="1" applyBorder="1" applyAlignment="1">
      <alignment horizontal="center" vertical="top" wrapText="1"/>
    </xf>
    <xf numFmtId="0" fontId="6" fillId="0" borderId="0" xfId="1" applyFont="1"/>
    <xf numFmtId="0" fontId="6" fillId="0" borderId="0" xfId="1" applyFont="1" applyBorder="1"/>
    <xf numFmtId="16" fontId="5" fillId="0" borderId="2" xfId="1" applyNumberFormat="1" applyFont="1" applyBorder="1" applyAlignment="1">
      <alignment horizontal="left" vertical="center" wrapText="1" indent="1"/>
    </xf>
    <xf numFmtId="0" fontId="8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left" vertical="center" wrapText="1" indent="1"/>
    </xf>
    <xf numFmtId="16" fontId="7" fillId="0" borderId="4" xfId="1" applyNumberFormat="1" applyFont="1" applyBorder="1" applyAlignment="1">
      <alignment horizontal="left" vertical="center" wrapText="1" indent="1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7" fillId="0" borderId="4" xfId="1" applyFont="1" applyBorder="1" applyAlignment="1">
      <alignment vertical="top" wrapText="1"/>
    </xf>
    <xf numFmtId="0" fontId="7" fillId="0" borderId="4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1" fontId="7" fillId="0" borderId="4" xfId="1" applyNumberFormat="1" applyFont="1" applyBorder="1" applyAlignment="1">
      <alignment horizontal="center" vertical="top" wrapText="1"/>
    </xf>
    <xf numFmtId="0" fontId="2" fillId="0" borderId="2" xfId="1" applyFont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" fontId="7" fillId="0" borderId="2" xfId="1" applyNumberFormat="1" applyFont="1" applyBorder="1" applyAlignment="1">
      <alignment horizontal="left" vertical="center" wrapText="1" indent="1"/>
    </xf>
    <xf numFmtId="0" fontId="8" fillId="0" borderId="2" xfId="1" applyFont="1" applyBorder="1" applyAlignment="1">
      <alignment horizontal="left" vertical="center" wrapText="1" indent="1"/>
    </xf>
    <xf numFmtId="2" fontId="7" fillId="0" borderId="0" xfId="1" applyNumberFormat="1" applyFont="1"/>
    <xf numFmtId="0" fontId="4" fillId="0" borderId="0" xfId="1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E26"/>
  <sheetViews>
    <sheetView tabSelected="1" zoomScaleNormal="100" workbookViewId="0">
      <selection activeCell="AD10" sqref="AD10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10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235</v>
      </c>
      <c r="B3" s="36">
        <v>1</v>
      </c>
      <c r="C3" s="12" t="s">
        <v>55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5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337</v>
      </c>
      <c r="B8" s="23" t="s">
        <v>338</v>
      </c>
      <c r="C8" s="24" t="s">
        <v>72</v>
      </c>
      <c r="D8" s="25">
        <v>20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 t="shared" ref="AD8:AD15" si="0">SUM(D8:AC8)</f>
        <v>40</v>
      </c>
      <c r="AE8" s="21">
        <v>1</v>
      </c>
    </row>
    <row r="9" spans="1:31" s="27" customFormat="1" ht="17.25" customHeight="1" x14ac:dyDescent="0.25">
      <c r="A9" s="11" t="s">
        <v>339</v>
      </c>
      <c r="B9" s="23" t="s">
        <v>340</v>
      </c>
      <c r="C9" s="24" t="s">
        <v>122</v>
      </c>
      <c r="D9" s="25">
        <v>15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si="0"/>
        <v>35</v>
      </c>
      <c r="AE9" s="21">
        <v>2</v>
      </c>
    </row>
    <row r="10" spans="1:31" s="27" customFormat="1" ht="17.25" customHeight="1" x14ac:dyDescent="0.25">
      <c r="A10" s="11" t="s">
        <v>341</v>
      </c>
      <c r="B10" s="23" t="s">
        <v>342</v>
      </c>
      <c r="C10" s="24" t="s">
        <v>61</v>
      </c>
      <c r="D10" s="25">
        <v>10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30</v>
      </c>
      <c r="AE10" s="21">
        <v>3</v>
      </c>
    </row>
    <row r="11" spans="1:31" s="27" customFormat="1" ht="17.25" customHeight="1" x14ac:dyDescent="0.25">
      <c r="A11" s="11" t="s">
        <v>343</v>
      </c>
      <c r="B11" s="23" t="s">
        <v>344</v>
      </c>
      <c r="C11" s="24" t="s">
        <v>137</v>
      </c>
      <c r="D11" s="25">
        <v>10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30</v>
      </c>
      <c r="AE11" s="21">
        <v>3</v>
      </c>
    </row>
    <row r="12" spans="1:31" s="27" customFormat="1" ht="17.25" customHeight="1" x14ac:dyDescent="0.25">
      <c r="A12" s="11" t="s">
        <v>345</v>
      </c>
      <c r="B12" s="23" t="s">
        <v>346</v>
      </c>
      <c r="C12" s="24" t="s">
        <v>122</v>
      </c>
      <c r="D12" s="25">
        <v>10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30</v>
      </c>
      <c r="AE12" s="21">
        <v>3</v>
      </c>
    </row>
    <row r="13" spans="1:31" s="27" customFormat="1" ht="17.25" customHeight="1" x14ac:dyDescent="0.25">
      <c r="A13" s="11" t="s">
        <v>347</v>
      </c>
      <c r="B13" s="23" t="s">
        <v>348</v>
      </c>
      <c r="C13" s="24" t="s">
        <v>122</v>
      </c>
      <c r="D13" s="25">
        <v>10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30</v>
      </c>
      <c r="AE13" s="21">
        <v>3</v>
      </c>
    </row>
    <row r="14" spans="1:31" s="27" customFormat="1" ht="17.25" customHeight="1" x14ac:dyDescent="0.25">
      <c r="A14" s="11" t="s">
        <v>349</v>
      </c>
      <c r="B14" s="23" t="s">
        <v>350</v>
      </c>
      <c r="C14" s="24" t="s">
        <v>122</v>
      </c>
      <c r="D14" s="25">
        <v>5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25</v>
      </c>
      <c r="AE14" s="21">
        <v>7</v>
      </c>
    </row>
    <row r="15" spans="1:31" s="27" customFormat="1" ht="17.25" customHeight="1" x14ac:dyDescent="0.25">
      <c r="A15" s="11" t="s">
        <v>351</v>
      </c>
      <c r="B15" s="23" t="s">
        <v>352</v>
      </c>
      <c r="C15" s="24" t="s">
        <v>102</v>
      </c>
      <c r="D15" s="25">
        <v>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25</v>
      </c>
      <c r="AE15" s="21">
        <v>7</v>
      </c>
    </row>
    <row r="16" spans="1:31" s="27" customFormat="1" ht="17.25" customHeight="1" x14ac:dyDescent="0.25">
      <c r="A16" s="11"/>
      <c r="B16" s="23"/>
      <c r="C16" s="24"/>
      <c r="D16" s="25"/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/>
      <c r="AD16" s="26"/>
      <c r="AE16" s="21"/>
    </row>
    <row r="17" spans="1:31" s="7" customFormat="1" ht="17.25" customHeight="1" x14ac:dyDescent="0.2">
      <c r="A17" s="11"/>
      <c r="B17" s="23"/>
      <c r="C17" s="23"/>
      <c r="D17" s="28"/>
      <c r="E17" s="29"/>
      <c r="F17" s="30"/>
      <c r="G17" s="30"/>
      <c r="H17" s="30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  <c r="T17" s="30"/>
      <c r="U17" s="29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ht="20.25" customHeight="1" x14ac:dyDescent="0.2">
      <c r="A18" s="33"/>
      <c r="B18" s="34"/>
      <c r="C18" s="33"/>
      <c r="D18" s="34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1" ht="20.25" customHeight="1" x14ac:dyDescent="0.2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1" ht="20.25" customHeight="1" x14ac:dyDescent="0.2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1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1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1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15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</sheetData>
  <sortState ref="A8:AE15">
    <sortCondition descending="1" ref="AD7:AD15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E30"/>
  <sheetViews>
    <sheetView zoomScaleNormal="100" workbookViewId="0">
      <selection activeCell="S1" sqref="S1:AB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19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143</v>
      </c>
      <c r="B3" s="36">
        <v>1</v>
      </c>
      <c r="C3" s="12" t="s">
        <v>55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5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144</v>
      </c>
      <c r="B8" s="23" t="s">
        <v>145</v>
      </c>
      <c r="C8" s="24" t="s">
        <v>69</v>
      </c>
      <c r="D8" s="25">
        <v>72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 t="shared" ref="AD8:AD19" si="0">SUM(D8:AC8)</f>
        <v>92</v>
      </c>
      <c r="AE8" s="21">
        <v>1</v>
      </c>
    </row>
    <row r="9" spans="1:31" s="27" customFormat="1" ht="17.25" customHeight="1" x14ac:dyDescent="0.25">
      <c r="A9" s="11" t="s">
        <v>146</v>
      </c>
      <c r="B9" s="23" t="s">
        <v>147</v>
      </c>
      <c r="C9" s="24" t="s">
        <v>61</v>
      </c>
      <c r="D9" s="25">
        <v>48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si="0"/>
        <v>68</v>
      </c>
      <c r="AE9" s="21">
        <v>2</v>
      </c>
    </row>
    <row r="10" spans="1:31" s="27" customFormat="1" ht="17.25" customHeight="1" x14ac:dyDescent="0.25">
      <c r="A10" s="11" t="s">
        <v>148</v>
      </c>
      <c r="B10" s="23" t="s">
        <v>149</v>
      </c>
      <c r="C10" s="24" t="s">
        <v>137</v>
      </c>
      <c r="D10" s="25">
        <v>48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68</v>
      </c>
      <c r="AE10" s="21">
        <v>2</v>
      </c>
    </row>
    <row r="11" spans="1:31" s="27" customFormat="1" ht="17.25" customHeight="1" x14ac:dyDescent="0.25">
      <c r="A11" s="11" t="s">
        <v>150</v>
      </c>
      <c r="B11" s="23" t="s">
        <v>151</v>
      </c>
      <c r="C11" s="24" t="s">
        <v>61</v>
      </c>
      <c r="D11" s="25">
        <v>48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68</v>
      </c>
      <c r="AE11" s="21">
        <v>2</v>
      </c>
    </row>
    <row r="12" spans="1:31" s="27" customFormat="1" ht="17.25" customHeight="1" x14ac:dyDescent="0.25">
      <c r="A12" s="11" t="s">
        <v>152</v>
      </c>
      <c r="B12" s="23" t="s">
        <v>153</v>
      </c>
      <c r="C12" s="24" t="s">
        <v>72</v>
      </c>
      <c r="D12" s="25">
        <v>36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56</v>
      </c>
      <c r="AE12" s="21">
        <v>5</v>
      </c>
    </row>
    <row r="13" spans="1:31" s="27" customFormat="1" ht="17.25" customHeight="1" x14ac:dyDescent="0.25">
      <c r="A13" s="11" t="s">
        <v>154</v>
      </c>
      <c r="B13" s="23" t="s">
        <v>155</v>
      </c>
      <c r="C13" s="24" t="s">
        <v>66</v>
      </c>
      <c r="D13" s="25">
        <v>36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56</v>
      </c>
      <c r="AE13" s="21">
        <v>5</v>
      </c>
    </row>
    <row r="14" spans="1:31" s="27" customFormat="1" ht="17.25" customHeight="1" x14ac:dyDescent="0.25">
      <c r="A14" s="11" t="s">
        <v>156</v>
      </c>
      <c r="B14" s="23" t="s">
        <v>157</v>
      </c>
      <c r="C14" s="24" t="s">
        <v>69</v>
      </c>
      <c r="D14" s="25">
        <v>36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56</v>
      </c>
      <c r="AE14" s="21">
        <v>5</v>
      </c>
    </row>
    <row r="15" spans="1:31" s="27" customFormat="1" ht="17.25" customHeight="1" x14ac:dyDescent="0.25">
      <c r="A15" s="11" t="s">
        <v>158</v>
      </c>
      <c r="B15" s="23" t="s">
        <v>159</v>
      </c>
      <c r="C15" s="24" t="s">
        <v>160</v>
      </c>
      <c r="D15" s="25">
        <v>36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56</v>
      </c>
      <c r="AE15" s="21">
        <v>5</v>
      </c>
    </row>
    <row r="16" spans="1:31" s="27" customFormat="1" ht="17.25" customHeight="1" x14ac:dyDescent="0.25">
      <c r="A16" s="11" t="s">
        <v>161</v>
      </c>
      <c r="B16" s="23" t="s">
        <v>162</v>
      </c>
      <c r="C16" s="24" t="s">
        <v>142</v>
      </c>
      <c r="D16" s="25">
        <v>9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29</v>
      </c>
      <c r="AE16" s="21">
        <v>9</v>
      </c>
    </row>
    <row r="17" spans="1:31" s="27" customFormat="1" ht="17.25" customHeight="1" x14ac:dyDescent="0.25">
      <c r="A17" s="11" t="s">
        <v>163</v>
      </c>
      <c r="B17" s="23" t="s">
        <v>164</v>
      </c>
      <c r="C17" s="24" t="s">
        <v>61</v>
      </c>
      <c r="D17" s="25">
        <v>9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29</v>
      </c>
      <c r="AE17" s="21">
        <v>9</v>
      </c>
    </row>
    <row r="18" spans="1:31" s="27" customFormat="1" ht="17.25" customHeight="1" x14ac:dyDescent="0.25">
      <c r="A18" s="11" t="s">
        <v>165</v>
      </c>
      <c r="B18" s="23" t="s">
        <v>166</v>
      </c>
      <c r="C18" s="24" t="s">
        <v>167</v>
      </c>
      <c r="D18" s="25">
        <v>9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 t="shared" si="0"/>
        <v>29</v>
      </c>
      <c r="AE18" s="21">
        <v>9</v>
      </c>
    </row>
    <row r="19" spans="1:31" s="27" customFormat="1" ht="17.25" customHeight="1" x14ac:dyDescent="0.25">
      <c r="A19" s="11" t="s">
        <v>168</v>
      </c>
      <c r="B19" s="23" t="s">
        <v>169</v>
      </c>
      <c r="C19" s="24" t="s">
        <v>137</v>
      </c>
      <c r="D19" s="25">
        <v>9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 t="shared" si="0"/>
        <v>29</v>
      </c>
      <c r="AE19" s="21">
        <v>9</v>
      </c>
    </row>
    <row r="20" spans="1:31" s="27" customFormat="1" ht="17.25" customHeight="1" x14ac:dyDescent="0.25">
      <c r="A20" s="11"/>
      <c r="B20" s="23"/>
      <c r="C20" s="24"/>
      <c r="D20" s="25"/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/>
      <c r="AD20" s="26"/>
      <c r="AE20" s="21"/>
    </row>
    <row r="21" spans="1:31" s="7" customFormat="1" ht="17.25" customHeight="1" x14ac:dyDescent="0.2">
      <c r="A21" s="11"/>
      <c r="B21" s="23"/>
      <c r="C21" s="23"/>
      <c r="D21" s="28"/>
      <c r="E21" s="29"/>
      <c r="F21" s="30"/>
      <c r="G21" s="30"/>
      <c r="H21" s="30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  <c r="T21" s="30"/>
      <c r="U21" s="29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1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20.25" customHeight="1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1" ht="15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</sheetData>
  <sortState ref="A8:AE19">
    <sortCondition descending="1" ref="AD7:AD19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AE30"/>
  <sheetViews>
    <sheetView zoomScaleNormal="100" workbookViewId="0">
      <selection activeCell="S1" sqref="S1:AB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20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143</v>
      </c>
      <c r="B3" s="36">
        <v>1</v>
      </c>
      <c r="C3" s="12" t="s">
        <v>55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5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144</v>
      </c>
      <c r="B8" s="23" t="s">
        <v>145</v>
      </c>
      <c r="C8" s="24" t="s">
        <v>69</v>
      </c>
      <c r="D8" s="25">
        <v>60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 t="shared" ref="AD8:AD19" si="0">SUM(D8:AC8)</f>
        <v>80</v>
      </c>
      <c r="AE8" s="21">
        <v>1</v>
      </c>
    </row>
    <row r="9" spans="1:31" s="27" customFormat="1" ht="17.25" customHeight="1" x14ac:dyDescent="0.25">
      <c r="A9" s="11" t="s">
        <v>156</v>
      </c>
      <c r="B9" s="23" t="s">
        <v>157</v>
      </c>
      <c r="C9" s="24" t="s">
        <v>69</v>
      </c>
      <c r="D9" s="25">
        <v>48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si="0"/>
        <v>68</v>
      </c>
      <c r="AE9" s="21">
        <v>2</v>
      </c>
    </row>
    <row r="10" spans="1:31" s="27" customFormat="1" ht="17.25" customHeight="1" x14ac:dyDescent="0.25">
      <c r="A10" s="11" t="s">
        <v>161</v>
      </c>
      <c r="B10" s="23" t="s">
        <v>162</v>
      </c>
      <c r="C10" s="24" t="s">
        <v>142</v>
      </c>
      <c r="D10" s="25">
        <v>48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68</v>
      </c>
      <c r="AE10" s="21">
        <v>2</v>
      </c>
    </row>
    <row r="11" spans="1:31" s="27" customFormat="1" ht="17.25" customHeight="1" x14ac:dyDescent="0.25">
      <c r="A11" s="11" t="s">
        <v>150</v>
      </c>
      <c r="B11" s="23" t="s">
        <v>151</v>
      </c>
      <c r="C11" s="24" t="s">
        <v>61</v>
      </c>
      <c r="D11" s="25">
        <v>48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68</v>
      </c>
      <c r="AE11" s="21">
        <v>2</v>
      </c>
    </row>
    <row r="12" spans="1:31" s="27" customFormat="1" ht="17.25" customHeight="1" x14ac:dyDescent="0.25">
      <c r="A12" s="11" t="s">
        <v>163</v>
      </c>
      <c r="B12" s="23" t="s">
        <v>164</v>
      </c>
      <c r="C12" s="24" t="s">
        <v>61</v>
      </c>
      <c r="D12" s="25">
        <v>36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56</v>
      </c>
      <c r="AE12" s="21">
        <v>5</v>
      </c>
    </row>
    <row r="13" spans="1:31" s="27" customFormat="1" ht="17.25" customHeight="1" x14ac:dyDescent="0.25">
      <c r="A13" s="11" t="s">
        <v>154</v>
      </c>
      <c r="B13" s="23" t="s">
        <v>155</v>
      </c>
      <c r="C13" s="24" t="s">
        <v>66</v>
      </c>
      <c r="D13" s="25">
        <v>36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56</v>
      </c>
      <c r="AE13" s="21">
        <v>5</v>
      </c>
    </row>
    <row r="14" spans="1:31" s="27" customFormat="1" ht="17.25" customHeight="1" x14ac:dyDescent="0.25">
      <c r="A14" s="11" t="s">
        <v>152</v>
      </c>
      <c r="B14" s="23" t="s">
        <v>153</v>
      </c>
      <c r="C14" s="24" t="s">
        <v>72</v>
      </c>
      <c r="D14" s="25">
        <v>36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56</v>
      </c>
      <c r="AE14" s="21">
        <v>5</v>
      </c>
    </row>
    <row r="15" spans="1:31" s="27" customFormat="1" ht="17.25" customHeight="1" x14ac:dyDescent="0.25">
      <c r="A15" s="11" t="s">
        <v>148</v>
      </c>
      <c r="B15" s="23" t="s">
        <v>149</v>
      </c>
      <c r="C15" s="24" t="s">
        <v>137</v>
      </c>
      <c r="D15" s="25">
        <v>36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56</v>
      </c>
      <c r="AE15" s="21">
        <v>5</v>
      </c>
    </row>
    <row r="16" spans="1:31" s="27" customFormat="1" ht="17.25" customHeight="1" x14ac:dyDescent="0.25">
      <c r="A16" s="11" t="s">
        <v>158</v>
      </c>
      <c r="B16" s="23" t="s">
        <v>159</v>
      </c>
      <c r="C16" s="24" t="s">
        <v>160</v>
      </c>
      <c r="D16" s="25">
        <v>9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29</v>
      </c>
      <c r="AE16" s="21">
        <v>9</v>
      </c>
    </row>
    <row r="17" spans="1:31" s="27" customFormat="1" ht="17.25" customHeight="1" x14ac:dyDescent="0.25">
      <c r="A17" s="11" t="s">
        <v>146</v>
      </c>
      <c r="B17" s="23" t="s">
        <v>147</v>
      </c>
      <c r="C17" s="24" t="s">
        <v>61</v>
      </c>
      <c r="D17" s="25">
        <v>9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29</v>
      </c>
      <c r="AE17" s="21">
        <v>9</v>
      </c>
    </row>
    <row r="18" spans="1:31" s="27" customFormat="1" ht="17.25" customHeight="1" x14ac:dyDescent="0.25">
      <c r="A18" s="11" t="s">
        <v>168</v>
      </c>
      <c r="B18" s="23" t="s">
        <v>169</v>
      </c>
      <c r="C18" s="24" t="s">
        <v>137</v>
      </c>
      <c r="D18" s="25">
        <v>9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 t="shared" si="0"/>
        <v>29</v>
      </c>
      <c r="AE18" s="21">
        <v>9</v>
      </c>
    </row>
    <row r="19" spans="1:31" s="27" customFormat="1" ht="17.25" customHeight="1" x14ac:dyDescent="0.25">
      <c r="A19" s="11" t="s">
        <v>165</v>
      </c>
      <c r="B19" s="23" t="s">
        <v>166</v>
      </c>
      <c r="C19" s="24" t="s">
        <v>167</v>
      </c>
      <c r="D19" s="25">
        <v>9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 t="shared" si="0"/>
        <v>29</v>
      </c>
      <c r="AE19" s="21">
        <v>9</v>
      </c>
    </row>
    <row r="20" spans="1:31" s="27" customFormat="1" ht="17.25" customHeight="1" x14ac:dyDescent="0.25">
      <c r="A20" s="11"/>
      <c r="B20" s="23"/>
      <c r="C20" s="24"/>
      <c r="D20" s="25"/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/>
      <c r="AD20" s="26"/>
      <c r="AE20" s="21"/>
    </row>
    <row r="21" spans="1:31" s="7" customFormat="1" ht="17.25" customHeight="1" x14ac:dyDescent="0.2">
      <c r="A21" s="11"/>
      <c r="B21" s="23"/>
      <c r="C21" s="23"/>
      <c r="D21" s="28"/>
      <c r="E21" s="29"/>
      <c r="F21" s="30"/>
      <c r="G21" s="30"/>
      <c r="H21" s="30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  <c r="T21" s="30"/>
      <c r="U21" s="29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1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20.25" customHeight="1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1" ht="15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</sheetData>
  <sortState ref="A8:AE19">
    <sortCondition descending="1" ref="AD7:AD19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AE38"/>
  <sheetViews>
    <sheetView zoomScaleNormal="100" workbookViewId="0">
      <selection activeCell="AD10" sqref="AD10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7" width="4.140625" style="3" customWidth="1"/>
    <col min="18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21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235</v>
      </c>
      <c r="B3" s="36">
        <v>1</v>
      </c>
      <c r="C3" s="12" t="s">
        <v>55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5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236</v>
      </c>
      <c r="B8" s="23" t="s">
        <v>237</v>
      </c>
      <c r="C8" s="24" t="s">
        <v>160</v>
      </c>
      <c r="D8" s="25">
        <v>30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 t="shared" ref="AD8:AD27" si="0">SUM(D8:AC8)</f>
        <v>50</v>
      </c>
      <c r="AE8" s="21">
        <v>1</v>
      </c>
    </row>
    <row r="9" spans="1:31" s="27" customFormat="1" ht="17.25" customHeight="1" x14ac:dyDescent="0.25">
      <c r="A9" s="11" t="s">
        <v>238</v>
      </c>
      <c r="B9" s="23" t="s">
        <v>239</v>
      </c>
      <c r="C9" s="24" t="s">
        <v>167</v>
      </c>
      <c r="D9" s="25">
        <v>25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si="0"/>
        <v>45</v>
      </c>
      <c r="AE9" s="21">
        <v>2</v>
      </c>
    </row>
    <row r="10" spans="1:31" s="27" customFormat="1" ht="17.25" customHeight="1" x14ac:dyDescent="0.25">
      <c r="A10" s="11" t="s">
        <v>240</v>
      </c>
      <c r="B10" s="23" t="s">
        <v>241</v>
      </c>
      <c r="C10" s="24" t="s">
        <v>61</v>
      </c>
      <c r="D10" s="25">
        <v>25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45</v>
      </c>
      <c r="AE10" s="21">
        <v>2</v>
      </c>
    </row>
    <row r="11" spans="1:31" s="27" customFormat="1" ht="17.25" customHeight="1" x14ac:dyDescent="0.25">
      <c r="A11" s="11" t="s">
        <v>242</v>
      </c>
      <c r="B11" s="23" t="s">
        <v>243</v>
      </c>
      <c r="C11" s="24" t="s">
        <v>167</v>
      </c>
      <c r="D11" s="25">
        <v>20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40</v>
      </c>
      <c r="AE11" s="21">
        <v>4</v>
      </c>
    </row>
    <row r="12" spans="1:31" s="27" customFormat="1" ht="17.25" customHeight="1" x14ac:dyDescent="0.25">
      <c r="A12" s="11" t="s">
        <v>244</v>
      </c>
      <c r="B12" s="23" t="s">
        <v>245</v>
      </c>
      <c r="C12" s="24" t="s">
        <v>72</v>
      </c>
      <c r="D12" s="25">
        <v>20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40</v>
      </c>
      <c r="AE12" s="21">
        <v>4</v>
      </c>
    </row>
    <row r="13" spans="1:31" s="27" customFormat="1" ht="17.25" customHeight="1" x14ac:dyDescent="0.25">
      <c r="A13" s="11" t="s">
        <v>246</v>
      </c>
      <c r="B13" s="23" t="s">
        <v>247</v>
      </c>
      <c r="C13" s="24" t="s">
        <v>93</v>
      </c>
      <c r="D13" s="25">
        <v>20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40</v>
      </c>
      <c r="AE13" s="21">
        <v>4</v>
      </c>
    </row>
    <row r="14" spans="1:31" s="27" customFormat="1" ht="17.25" customHeight="1" x14ac:dyDescent="0.25">
      <c r="A14" s="11" t="s">
        <v>248</v>
      </c>
      <c r="B14" s="23" t="s">
        <v>249</v>
      </c>
      <c r="C14" s="24" t="s">
        <v>142</v>
      </c>
      <c r="D14" s="25">
        <v>15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35</v>
      </c>
      <c r="AE14" s="21">
        <v>7</v>
      </c>
    </row>
    <row r="15" spans="1:31" s="27" customFormat="1" ht="17.25" customHeight="1" x14ac:dyDescent="0.25">
      <c r="A15" s="11" t="s">
        <v>250</v>
      </c>
      <c r="B15" s="23" t="s">
        <v>251</v>
      </c>
      <c r="C15" s="24" t="s">
        <v>142</v>
      </c>
      <c r="D15" s="25">
        <v>15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35</v>
      </c>
      <c r="AE15" s="21">
        <v>7</v>
      </c>
    </row>
    <row r="16" spans="1:31" s="27" customFormat="1" ht="17.25" customHeight="1" x14ac:dyDescent="0.25">
      <c r="A16" s="11" t="s">
        <v>252</v>
      </c>
      <c r="B16" s="23" t="s">
        <v>253</v>
      </c>
      <c r="C16" s="24" t="s">
        <v>72</v>
      </c>
      <c r="D16" s="25">
        <v>15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35</v>
      </c>
      <c r="AE16" s="21">
        <v>7</v>
      </c>
    </row>
    <row r="17" spans="1:31" s="27" customFormat="1" ht="17.25" customHeight="1" x14ac:dyDescent="0.25">
      <c r="A17" s="11" t="s">
        <v>254</v>
      </c>
      <c r="B17" s="23" t="s">
        <v>255</v>
      </c>
      <c r="C17" s="24" t="s">
        <v>122</v>
      </c>
      <c r="D17" s="25">
        <v>15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35</v>
      </c>
      <c r="AE17" s="21">
        <v>7</v>
      </c>
    </row>
    <row r="18" spans="1:31" s="27" customFormat="1" ht="17.25" customHeight="1" x14ac:dyDescent="0.25">
      <c r="A18" s="11" t="s">
        <v>256</v>
      </c>
      <c r="B18" s="23" t="s">
        <v>257</v>
      </c>
      <c r="C18" s="24" t="s">
        <v>160</v>
      </c>
      <c r="D18" s="25">
        <v>15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 t="shared" si="0"/>
        <v>35</v>
      </c>
      <c r="AE18" s="21">
        <v>7</v>
      </c>
    </row>
    <row r="19" spans="1:31" s="27" customFormat="1" ht="17.25" customHeight="1" x14ac:dyDescent="0.25">
      <c r="A19" s="11" t="s">
        <v>258</v>
      </c>
      <c r="B19" s="23" t="s">
        <v>259</v>
      </c>
      <c r="C19" s="24" t="s">
        <v>260</v>
      </c>
      <c r="D19" s="25">
        <v>15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 t="shared" si="0"/>
        <v>35</v>
      </c>
      <c r="AE19" s="21">
        <v>7</v>
      </c>
    </row>
    <row r="20" spans="1:31" s="27" customFormat="1" ht="17.25" customHeight="1" x14ac:dyDescent="0.25">
      <c r="A20" s="11" t="s">
        <v>261</v>
      </c>
      <c r="B20" s="23" t="s">
        <v>262</v>
      </c>
      <c r="C20" s="24" t="s">
        <v>93</v>
      </c>
      <c r="D20" s="25">
        <v>5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 t="shared" si="0"/>
        <v>25</v>
      </c>
      <c r="AE20" s="21">
        <v>13</v>
      </c>
    </row>
    <row r="21" spans="1:31" s="27" customFormat="1" ht="17.25" customHeight="1" x14ac:dyDescent="0.25">
      <c r="A21" s="11" t="s">
        <v>263</v>
      </c>
      <c r="B21" s="23" t="s">
        <v>264</v>
      </c>
      <c r="C21" s="24" t="s">
        <v>265</v>
      </c>
      <c r="D21" s="25">
        <v>5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 t="shared" si="0"/>
        <v>25</v>
      </c>
      <c r="AE21" s="21">
        <v>13</v>
      </c>
    </row>
    <row r="22" spans="1:31" s="27" customFormat="1" ht="17.25" customHeight="1" x14ac:dyDescent="0.25">
      <c r="A22" s="11" t="s">
        <v>266</v>
      </c>
      <c r="B22" s="23" t="s">
        <v>267</v>
      </c>
      <c r="C22" s="24" t="s">
        <v>102</v>
      </c>
      <c r="D22" s="25">
        <v>5</v>
      </c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 t="shared" si="0"/>
        <v>25</v>
      </c>
      <c r="AE22" s="21">
        <v>13</v>
      </c>
    </row>
    <row r="23" spans="1:31" s="27" customFormat="1" ht="17.25" customHeight="1" x14ac:dyDescent="0.25">
      <c r="A23" s="11" t="s">
        <v>268</v>
      </c>
      <c r="B23" s="23" t="s">
        <v>269</v>
      </c>
      <c r="C23" s="24" t="s">
        <v>88</v>
      </c>
      <c r="D23" s="25">
        <v>5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 t="shared" si="0"/>
        <v>25</v>
      </c>
      <c r="AE23" s="21">
        <v>13</v>
      </c>
    </row>
    <row r="24" spans="1:31" s="27" customFormat="1" ht="17.25" customHeight="1" x14ac:dyDescent="0.25">
      <c r="A24" s="11" t="s">
        <v>270</v>
      </c>
      <c r="B24" s="23" t="s">
        <v>271</v>
      </c>
      <c r="C24" s="24" t="s">
        <v>272</v>
      </c>
      <c r="D24" s="25">
        <v>5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 t="shared" si="0"/>
        <v>25</v>
      </c>
      <c r="AE24" s="21">
        <v>13</v>
      </c>
    </row>
    <row r="25" spans="1:31" s="27" customFormat="1" ht="17.25" customHeight="1" x14ac:dyDescent="0.25">
      <c r="A25" s="11" t="s">
        <v>273</v>
      </c>
      <c r="B25" s="23" t="s">
        <v>274</v>
      </c>
      <c r="C25" s="24" t="s">
        <v>102</v>
      </c>
      <c r="D25" s="25">
        <v>5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 t="shared" si="0"/>
        <v>25</v>
      </c>
      <c r="AE25" s="21">
        <v>13</v>
      </c>
    </row>
    <row r="26" spans="1:31" s="27" customFormat="1" ht="17.25" customHeight="1" x14ac:dyDescent="0.25">
      <c r="A26" s="11" t="s">
        <v>275</v>
      </c>
      <c r="B26" s="23" t="s">
        <v>276</v>
      </c>
      <c r="C26" s="24" t="s">
        <v>277</v>
      </c>
      <c r="D26" s="25">
        <v>5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 t="shared" si="0"/>
        <v>25</v>
      </c>
      <c r="AE26" s="21">
        <v>13</v>
      </c>
    </row>
    <row r="27" spans="1:31" s="27" customFormat="1" ht="17.25" customHeight="1" x14ac:dyDescent="0.25">
      <c r="A27" s="11" t="s">
        <v>278</v>
      </c>
      <c r="B27" s="23" t="s">
        <v>279</v>
      </c>
      <c r="C27" s="24" t="s">
        <v>277</v>
      </c>
      <c r="D27" s="25">
        <v>5</v>
      </c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 t="shared" si="0"/>
        <v>25</v>
      </c>
      <c r="AE27" s="21">
        <v>13</v>
      </c>
    </row>
    <row r="28" spans="1:31" s="27" customFormat="1" ht="17.25" customHeight="1" x14ac:dyDescent="0.25">
      <c r="A28" s="11"/>
      <c r="B28" s="23"/>
      <c r="C28" s="24"/>
      <c r="D28" s="25"/>
      <c r="E28" s="25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/>
      <c r="AD28" s="26"/>
      <c r="AE28" s="21"/>
    </row>
    <row r="29" spans="1:31" s="7" customFormat="1" ht="17.25" customHeight="1" x14ac:dyDescent="0.2">
      <c r="A29" s="11"/>
      <c r="B29" s="23"/>
      <c r="C29" s="23"/>
      <c r="D29" s="28"/>
      <c r="E29" s="29"/>
      <c r="F29" s="30"/>
      <c r="G29" s="30"/>
      <c r="H29" s="3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1"/>
      <c r="T29" s="30"/>
      <c r="U29" s="29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ht="20.25" customHeight="1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1" ht="20.25" customHeight="1" x14ac:dyDescent="0.2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1" ht="20.25" customHeight="1" x14ac:dyDescent="0.2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20.25" customHeight="1" x14ac:dyDescent="0.2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 x14ac:dyDescent="0.2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20.25" customHeight="1" x14ac:dyDescent="0.2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20.25" customHeight="1" x14ac:dyDescent="0.2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20.25" customHeight="1" x14ac:dyDescent="0.2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15" x14ac:dyDescent="0.2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</sheetData>
  <sortState ref="A8:AE27">
    <sortCondition descending="1" ref="AD7:AD27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AE29"/>
  <sheetViews>
    <sheetView zoomScaleNormal="100" workbookViewId="0">
      <selection activeCell="S1" sqref="S1:AB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22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235</v>
      </c>
      <c r="B3" s="36">
        <v>1</v>
      </c>
      <c r="C3" s="12" t="s">
        <v>55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5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280</v>
      </c>
      <c r="B8" s="23" t="s">
        <v>281</v>
      </c>
      <c r="C8" s="24" t="s">
        <v>72</v>
      </c>
      <c r="D8" s="25">
        <v>20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 t="shared" ref="AD8:AD18" si="0">SUM(D8:AC8)</f>
        <v>40</v>
      </c>
      <c r="AE8" s="21">
        <v>1</v>
      </c>
    </row>
    <row r="9" spans="1:31" s="27" customFormat="1" ht="17.25" customHeight="1" x14ac:dyDescent="0.25">
      <c r="A9" s="11" t="s">
        <v>286</v>
      </c>
      <c r="B9" s="23" t="s">
        <v>287</v>
      </c>
      <c r="C9" s="24" t="s">
        <v>72</v>
      </c>
      <c r="D9" s="25">
        <v>15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si="0"/>
        <v>35</v>
      </c>
      <c r="AE9" s="21">
        <v>2</v>
      </c>
    </row>
    <row r="10" spans="1:31" s="27" customFormat="1" ht="17.25" customHeight="1" x14ac:dyDescent="0.25">
      <c r="A10" s="11" t="s">
        <v>282</v>
      </c>
      <c r="B10" s="23" t="s">
        <v>283</v>
      </c>
      <c r="C10" s="24" t="s">
        <v>182</v>
      </c>
      <c r="D10" s="25">
        <v>15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35</v>
      </c>
      <c r="AE10" s="21">
        <v>2</v>
      </c>
    </row>
    <row r="11" spans="1:31" s="27" customFormat="1" ht="17.25" customHeight="1" x14ac:dyDescent="0.25">
      <c r="A11" s="11" t="s">
        <v>288</v>
      </c>
      <c r="B11" s="23" t="s">
        <v>289</v>
      </c>
      <c r="C11" s="24" t="s">
        <v>72</v>
      </c>
      <c r="D11" s="25">
        <v>10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30</v>
      </c>
      <c r="AE11" s="21">
        <v>4</v>
      </c>
    </row>
    <row r="12" spans="1:31" s="27" customFormat="1" ht="17.25" customHeight="1" x14ac:dyDescent="0.25">
      <c r="A12" s="11" t="s">
        <v>290</v>
      </c>
      <c r="B12" s="23" t="s">
        <v>291</v>
      </c>
      <c r="C12" s="24" t="s">
        <v>72</v>
      </c>
      <c r="D12" s="25">
        <v>10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30</v>
      </c>
      <c r="AE12" s="21">
        <v>4</v>
      </c>
    </row>
    <row r="13" spans="1:31" s="27" customFormat="1" ht="17.25" customHeight="1" x14ac:dyDescent="0.25">
      <c r="A13" s="11" t="s">
        <v>296</v>
      </c>
      <c r="B13" s="23" t="s">
        <v>297</v>
      </c>
      <c r="C13" s="24" t="s">
        <v>72</v>
      </c>
      <c r="D13" s="25">
        <v>10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30</v>
      </c>
      <c r="AE13" s="21">
        <v>4</v>
      </c>
    </row>
    <row r="14" spans="1:31" s="27" customFormat="1" ht="17.25" customHeight="1" x14ac:dyDescent="0.25">
      <c r="A14" s="11" t="s">
        <v>298</v>
      </c>
      <c r="B14" s="23" t="s">
        <v>299</v>
      </c>
      <c r="C14" s="24" t="s">
        <v>137</v>
      </c>
      <c r="D14" s="25">
        <v>10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30</v>
      </c>
      <c r="AE14" s="21">
        <v>4</v>
      </c>
    </row>
    <row r="15" spans="1:31" s="27" customFormat="1" ht="17.25" customHeight="1" x14ac:dyDescent="0.25">
      <c r="A15" s="11" t="s">
        <v>240</v>
      </c>
      <c r="B15" s="23" t="s">
        <v>241</v>
      </c>
      <c r="C15" s="24" t="s">
        <v>61</v>
      </c>
      <c r="D15" s="25">
        <v>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25</v>
      </c>
      <c r="AE15" s="21">
        <v>8</v>
      </c>
    </row>
    <row r="16" spans="1:31" s="27" customFormat="1" ht="17.25" customHeight="1" x14ac:dyDescent="0.25">
      <c r="A16" s="11" t="s">
        <v>292</v>
      </c>
      <c r="B16" s="23" t="s">
        <v>293</v>
      </c>
      <c r="C16" s="24" t="s">
        <v>265</v>
      </c>
      <c r="D16" s="25">
        <v>5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25</v>
      </c>
      <c r="AE16" s="21">
        <v>8</v>
      </c>
    </row>
    <row r="17" spans="1:31" s="27" customFormat="1" ht="17.25" customHeight="1" x14ac:dyDescent="0.25">
      <c r="A17" s="11" t="s">
        <v>246</v>
      </c>
      <c r="B17" s="23" t="s">
        <v>247</v>
      </c>
      <c r="C17" s="24" t="s">
        <v>93</v>
      </c>
      <c r="D17" s="25">
        <v>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25</v>
      </c>
      <c r="AE17" s="21">
        <v>8</v>
      </c>
    </row>
    <row r="18" spans="1:31" s="27" customFormat="1" ht="17.25" customHeight="1" x14ac:dyDescent="0.25">
      <c r="A18" s="11" t="s">
        <v>418</v>
      </c>
      <c r="B18" s="23" t="s">
        <v>419</v>
      </c>
      <c r="C18" s="24" t="s">
        <v>272</v>
      </c>
      <c r="D18" s="25">
        <v>5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 t="shared" si="0"/>
        <v>25</v>
      </c>
      <c r="AE18" s="21">
        <v>8</v>
      </c>
    </row>
    <row r="19" spans="1:31" s="27" customFormat="1" ht="17.25" customHeight="1" x14ac:dyDescent="0.25">
      <c r="A19" s="11"/>
      <c r="B19" s="23"/>
      <c r="C19" s="24"/>
      <c r="D19" s="25"/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/>
      <c r="AD19" s="26"/>
      <c r="AE19" s="21"/>
    </row>
    <row r="20" spans="1:31" s="7" customFormat="1" ht="17.25" customHeight="1" x14ac:dyDescent="0.2">
      <c r="A20" s="11"/>
      <c r="B20" s="23"/>
      <c r="C20" s="23"/>
      <c r="D20" s="28"/>
      <c r="E20" s="29"/>
      <c r="F20" s="30"/>
      <c r="G20" s="30"/>
      <c r="H20" s="30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  <c r="T20" s="30"/>
      <c r="U20" s="29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1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1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15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</sheetData>
  <sortState ref="A8:AE18">
    <sortCondition descending="1" ref="AD7:AD18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AE17"/>
  <sheetViews>
    <sheetView zoomScaleNormal="100" workbookViewId="0">
      <selection activeCell="S1" sqref="S1:AB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23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AE17"/>
  <sheetViews>
    <sheetView zoomScaleNormal="100" workbookViewId="0">
      <selection activeCell="S1" sqref="S1:AB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24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E32"/>
  <sheetViews>
    <sheetView zoomScaleNormal="100" workbookViewId="0">
      <selection activeCell="AD13" sqref="AD13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25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235</v>
      </c>
      <c r="B3" s="36">
        <v>1</v>
      </c>
      <c r="C3" s="12" t="s">
        <v>55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5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294</v>
      </c>
      <c r="B8" s="23" t="s">
        <v>295</v>
      </c>
      <c r="C8" s="24" t="s">
        <v>142</v>
      </c>
      <c r="D8" s="25">
        <v>20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 t="shared" ref="AD8:AD21" si="0">SUM(D8:AC8)</f>
        <v>40</v>
      </c>
      <c r="AE8" s="21">
        <v>1</v>
      </c>
    </row>
    <row r="9" spans="1:31" s="27" customFormat="1" ht="17.25" customHeight="1" x14ac:dyDescent="0.25">
      <c r="A9" s="11" t="s">
        <v>284</v>
      </c>
      <c r="B9" s="23" t="s">
        <v>285</v>
      </c>
      <c r="C9" s="24" t="s">
        <v>115</v>
      </c>
      <c r="D9" s="25">
        <v>15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si="0"/>
        <v>35</v>
      </c>
      <c r="AE9" s="21">
        <v>2</v>
      </c>
    </row>
    <row r="10" spans="1:31" s="27" customFormat="1" ht="17.25" customHeight="1" x14ac:dyDescent="0.25">
      <c r="A10" s="11" t="s">
        <v>282</v>
      </c>
      <c r="B10" s="23" t="s">
        <v>283</v>
      </c>
      <c r="C10" s="24" t="s">
        <v>182</v>
      </c>
      <c r="D10" s="25">
        <v>15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35</v>
      </c>
      <c r="AE10" s="21">
        <v>2</v>
      </c>
    </row>
    <row r="11" spans="1:31" s="27" customFormat="1" ht="17.25" customHeight="1" x14ac:dyDescent="0.25">
      <c r="A11" s="11" t="s">
        <v>280</v>
      </c>
      <c r="B11" s="23" t="s">
        <v>281</v>
      </c>
      <c r="C11" s="24" t="s">
        <v>72</v>
      </c>
      <c r="D11" s="25">
        <v>10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30</v>
      </c>
      <c r="AE11" s="21">
        <v>4</v>
      </c>
    </row>
    <row r="12" spans="1:31" s="27" customFormat="1" ht="17.25" customHeight="1" x14ac:dyDescent="0.25">
      <c r="A12" s="11" t="s">
        <v>296</v>
      </c>
      <c r="B12" s="23" t="s">
        <v>297</v>
      </c>
      <c r="C12" s="24" t="s">
        <v>72</v>
      </c>
      <c r="D12" s="25">
        <v>10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30</v>
      </c>
      <c r="AE12" s="21">
        <v>4</v>
      </c>
    </row>
    <row r="13" spans="1:31" s="27" customFormat="1" ht="17.25" customHeight="1" x14ac:dyDescent="0.25">
      <c r="A13" s="11" t="s">
        <v>240</v>
      </c>
      <c r="B13" s="23" t="s">
        <v>241</v>
      </c>
      <c r="C13" s="24" t="s">
        <v>61</v>
      </c>
      <c r="D13" s="25">
        <v>10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30</v>
      </c>
      <c r="AE13" s="21">
        <v>4</v>
      </c>
    </row>
    <row r="14" spans="1:31" s="27" customFormat="1" ht="17.25" customHeight="1" x14ac:dyDescent="0.25">
      <c r="A14" s="11" t="s">
        <v>288</v>
      </c>
      <c r="B14" s="23" t="s">
        <v>289</v>
      </c>
      <c r="C14" s="24" t="s">
        <v>72</v>
      </c>
      <c r="D14" s="25">
        <v>10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30</v>
      </c>
      <c r="AE14" s="21">
        <v>4</v>
      </c>
    </row>
    <row r="15" spans="1:31" s="27" customFormat="1" ht="17.25" customHeight="1" x14ac:dyDescent="0.25">
      <c r="A15" s="11" t="s">
        <v>290</v>
      </c>
      <c r="B15" s="23" t="s">
        <v>291</v>
      </c>
      <c r="C15" s="24" t="s">
        <v>72</v>
      </c>
      <c r="D15" s="25">
        <v>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25</v>
      </c>
      <c r="AE15" s="21">
        <v>8</v>
      </c>
    </row>
    <row r="16" spans="1:31" s="27" customFormat="1" ht="17.25" customHeight="1" x14ac:dyDescent="0.25">
      <c r="A16" s="11" t="s">
        <v>298</v>
      </c>
      <c r="B16" s="23" t="s">
        <v>299</v>
      </c>
      <c r="C16" s="24" t="s">
        <v>137</v>
      </c>
      <c r="D16" s="25">
        <v>5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25</v>
      </c>
      <c r="AE16" s="21">
        <v>8</v>
      </c>
    </row>
    <row r="17" spans="1:31" s="27" customFormat="1" ht="17.25" customHeight="1" x14ac:dyDescent="0.25">
      <c r="A17" s="11" t="s">
        <v>300</v>
      </c>
      <c r="B17" s="23" t="s">
        <v>301</v>
      </c>
      <c r="C17" s="24" t="s">
        <v>182</v>
      </c>
      <c r="D17" s="25">
        <v>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25</v>
      </c>
      <c r="AE17" s="21">
        <v>8</v>
      </c>
    </row>
    <row r="18" spans="1:31" s="27" customFormat="1" ht="17.25" customHeight="1" x14ac:dyDescent="0.25">
      <c r="A18" s="11" t="s">
        <v>286</v>
      </c>
      <c r="B18" s="23" t="s">
        <v>287</v>
      </c>
      <c r="C18" s="24" t="s">
        <v>72</v>
      </c>
      <c r="D18" s="25">
        <v>5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 t="shared" si="0"/>
        <v>25</v>
      </c>
      <c r="AE18" s="21">
        <v>8</v>
      </c>
    </row>
    <row r="19" spans="1:31" s="27" customFormat="1" ht="17.25" customHeight="1" x14ac:dyDescent="0.25">
      <c r="A19" s="11" t="s">
        <v>292</v>
      </c>
      <c r="B19" s="23" t="s">
        <v>293</v>
      </c>
      <c r="C19" s="24" t="s">
        <v>265</v>
      </c>
      <c r="D19" s="25">
        <v>5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 t="shared" si="0"/>
        <v>25</v>
      </c>
      <c r="AE19" s="21">
        <v>8</v>
      </c>
    </row>
    <row r="20" spans="1:31" s="27" customFormat="1" ht="17.25" customHeight="1" x14ac:dyDescent="0.25">
      <c r="A20" s="11" t="s">
        <v>252</v>
      </c>
      <c r="B20" s="23" t="s">
        <v>253</v>
      </c>
      <c r="C20" s="24" t="s">
        <v>72</v>
      </c>
      <c r="D20" s="25">
        <v>5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 t="shared" si="0"/>
        <v>25</v>
      </c>
      <c r="AE20" s="21">
        <v>8</v>
      </c>
    </row>
    <row r="21" spans="1:31" s="27" customFormat="1" ht="17.25" customHeight="1" x14ac:dyDescent="0.25">
      <c r="A21" s="11" t="s">
        <v>268</v>
      </c>
      <c r="B21" s="23" t="s">
        <v>269</v>
      </c>
      <c r="C21" s="24" t="s">
        <v>88</v>
      </c>
      <c r="D21" s="25">
        <v>5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 t="shared" si="0"/>
        <v>25</v>
      </c>
      <c r="AE21" s="21">
        <v>8</v>
      </c>
    </row>
    <row r="22" spans="1:31" s="27" customFormat="1" ht="17.25" customHeight="1" x14ac:dyDescent="0.25">
      <c r="A22" s="11"/>
      <c r="B22" s="23"/>
      <c r="C22" s="24"/>
      <c r="D22" s="25"/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/>
      <c r="AD22" s="26"/>
      <c r="AE22" s="21"/>
    </row>
    <row r="23" spans="1:31" s="7" customFormat="1" ht="17.25" customHeight="1" x14ac:dyDescent="0.2">
      <c r="A23" s="11"/>
      <c r="B23" s="23"/>
      <c r="C23" s="23"/>
      <c r="D23" s="28"/>
      <c r="E23" s="29"/>
      <c r="F23" s="30"/>
      <c r="G23" s="30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  <c r="T23" s="30"/>
      <c r="U23" s="29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20.25" customHeight="1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1" ht="20.25" customHeight="1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1" ht="20.25" customHeight="1" x14ac:dyDescent="0.2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1" ht="15" x14ac:dyDescent="0.2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</sheetData>
  <sortState ref="A8:AE21">
    <sortCondition descending="1" ref="AD7:AD21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AE32"/>
  <sheetViews>
    <sheetView zoomScaleNormal="100" workbookViewId="0">
      <selection activeCell="S1" sqref="S1:AB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26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235</v>
      </c>
      <c r="B3" s="36">
        <v>1</v>
      </c>
      <c r="C3" s="12" t="s">
        <v>55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5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280</v>
      </c>
      <c r="B8" s="23" t="s">
        <v>281</v>
      </c>
      <c r="C8" s="24" t="s">
        <v>72</v>
      </c>
      <c r="D8" s="25">
        <v>20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 t="shared" ref="AD8:AD21" si="0">SUM(D8:AC8)</f>
        <v>40</v>
      </c>
      <c r="AE8" s="21">
        <v>1</v>
      </c>
    </row>
    <row r="9" spans="1:31" s="27" customFormat="1" ht="17.25" customHeight="1" x14ac:dyDescent="0.25">
      <c r="A9" s="11" t="s">
        <v>282</v>
      </c>
      <c r="B9" s="23" t="s">
        <v>283</v>
      </c>
      <c r="C9" s="24" t="s">
        <v>182</v>
      </c>
      <c r="D9" s="25">
        <v>15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si="0"/>
        <v>35</v>
      </c>
      <c r="AE9" s="21">
        <v>2</v>
      </c>
    </row>
    <row r="10" spans="1:31" s="27" customFormat="1" ht="17.25" customHeight="1" x14ac:dyDescent="0.25">
      <c r="A10" s="11" t="s">
        <v>284</v>
      </c>
      <c r="B10" s="23" t="s">
        <v>285</v>
      </c>
      <c r="C10" s="24" t="s">
        <v>115</v>
      </c>
      <c r="D10" s="25">
        <v>15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35</v>
      </c>
      <c r="AE10" s="21">
        <v>2</v>
      </c>
    </row>
    <row r="11" spans="1:31" s="27" customFormat="1" ht="17.25" customHeight="1" x14ac:dyDescent="0.25">
      <c r="A11" s="11" t="s">
        <v>286</v>
      </c>
      <c r="B11" s="23" t="s">
        <v>287</v>
      </c>
      <c r="C11" s="24" t="s">
        <v>72</v>
      </c>
      <c r="D11" s="25">
        <v>10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30</v>
      </c>
      <c r="AE11" s="21">
        <v>4</v>
      </c>
    </row>
    <row r="12" spans="1:31" s="27" customFormat="1" ht="17.25" customHeight="1" x14ac:dyDescent="0.25">
      <c r="A12" s="11" t="s">
        <v>288</v>
      </c>
      <c r="B12" s="23" t="s">
        <v>289</v>
      </c>
      <c r="C12" s="24" t="s">
        <v>72</v>
      </c>
      <c r="D12" s="25">
        <v>10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30</v>
      </c>
      <c r="AE12" s="21">
        <v>4</v>
      </c>
    </row>
    <row r="13" spans="1:31" s="27" customFormat="1" ht="17.25" customHeight="1" x14ac:dyDescent="0.25">
      <c r="A13" s="11" t="s">
        <v>290</v>
      </c>
      <c r="B13" s="23" t="s">
        <v>291</v>
      </c>
      <c r="C13" s="24" t="s">
        <v>72</v>
      </c>
      <c r="D13" s="25">
        <v>10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30</v>
      </c>
      <c r="AE13" s="21">
        <v>4</v>
      </c>
    </row>
    <row r="14" spans="1:31" s="27" customFormat="1" ht="17.25" customHeight="1" x14ac:dyDescent="0.25">
      <c r="A14" s="11" t="s">
        <v>292</v>
      </c>
      <c r="B14" s="23" t="s">
        <v>293</v>
      </c>
      <c r="C14" s="24" t="s">
        <v>265</v>
      </c>
      <c r="D14" s="25">
        <v>10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30</v>
      </c>
      <c r="AE14" s="21">
        <v>4</v>
      </c>
    </row>
    <row r="15" spans="1:31" s="27" customFormat="1" ht="17.25" customHeight="1" x14ac:dyDescent="0.25">
      <c r="A15" s="11" t="s">
        <v>294</v>
      </c>
      <c r="B15" s="23" t="s">
        <v>295</v>
      </c>
      <c r="C15" s="24" t="s">
        <v>142</v>
      </c>
      <c r="D15" s="25">
        <v>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25</v>
      </c>
      <c r="AE15" s="21">
        <v>8</v>
      </c>
    </row>
    <row r="16" spans="1:31" s="27" customFormat="1" ht="17.25" customHeight="1" x14ac:dyDescent="0.25">
      <c r="A16" s="11" t="s">
        <v>296</v>
      </c>
      <c r="B16" s="23" t="s">
        <v>297</v>
      </c>
      <c r="C16" s="24" t="s">
        <v>72</v>
      </c>
      <c r="D16" s="25">
        <v>5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25</v>
      </c>
      <c r="AE16" s="21">
        <v>8</v>
      </c>
    </row>
    <row r="17" spans="1:31" s="27" customFormat="1" ht="17.25" customHeight="1" x14ac:dyDescent="0.25">
      <c r="A17" s="11" t="s">
        <v>298</v>
      </c>
      <c r="B17" s="23" t="s">
        <v>299</v>
      </c>
      <c r="C17" s="24" t="s">
        <v>137</v>
      </c>
      <c r="D17" s="25">
        <v>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25</v>
      </c>
      <c r="AE17" s="21">
        <v>8</v>
      </c>
    </row>
    <row r="18" spans="1:31" s="27" customFormat="1" ht="17.25" customHeight="1" x14ac:dyDescent="0.25">
      <c r="A18" s="11" t="s">
        <v>300</v>
      </c>
      <c r="B18" s="23" t="s">
        <v>301</v>
      </c>
      <c r="C18" s="24" t="s">
        <v>182</v>
      </c>
      <c r="D18" s="25">
        <v>5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 t="shared" si="0"/>
        <v>25</v>
      </c>
      <c r="AE18" s="21">
        <v>8</v>
      </c>
    </row>
    <row r="19" spans="1:31" s="27" customFormat="1" ht="17.25" customHeight="1" x14ac:dyDescent="0.25">
      <c r="A19" s="11" t="s">
        <v>240</v>
      </c>
      <c r="B19" s="23" t="s">
        <v>241</v>
      </c>
      <c r="C19" s="24" t="s">
        <v>61</v>
      </c>
      <c r="D19" s="25">
        <v>5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 t="shared" si="0"/>
        <v>25</v>
      </c>
      <c r="AE19" s="21">
        <v>8</v>
      </c>
    </row>
    <row r="20" spans="1:31" s="27" customFormat="1" ht="17.25" customHeight="1" x14ac:dyDescent="0.25">
      <c r="A20" s="11" t="s">
        <v>246</v>
      </c>
      <c r="B20" s="23" t="s">
        <v>247</v>
      </c>
      <c r="C20" s="24" t="s">
        <v>93</v>
      </c>
      <c r="D20" s="25">
        <v>5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 t="shared" si="0"/>
        <v>25</v>
      </c>
      <c r="AE20" s="21">
        <v>8</v>
      </c>
    </row>
    <row r="21" spans="1:31" s="27" customFormat="1" ht="17.25" customHeight="1" x14ac:dyDescent="0.25">
      <c r="A21" s="11" t="s">
        <v>254</v>
      </c>
      <c r="B21" s="23" t="s">
        <v>255</v>
      </c>
      <c r="C21" s="24" t="s">
        <v>122</v>
      </c>
      <c r="D21" s="25">
        <v>5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 t="shared" si="0"/>
        <v>25</v>
      </c>
      <c r="AE21" s="21">
        <v>8</v>
      </c>
    </row>
    <row r="22" spans="1:31" s="27" customFormat="1" ht="17.25" customHeight="1" x14ac:dyDescent="0.25">
      <c r="A22" s="11"/>
      <c r="B22" s="23"/>
      <c r="C22" s="24"/>
      <c r="D22" s="25"/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/>
      <c r="AD22" s="26"/>
      <c r="AE22" s="21"/>
    </row>
    <row r="23" spans="1:31" s="7" customFormat="1" ht="17.25" customHeight="1" x14ac:dyDescent="0.2">
      <c r="A23" s="11"/>
      <c r="B23" s="23"/>
      <c r="C23" s="23"/>
      <c r="D23" s="28"/>
      <c r="E23" s="29"/>
      <c r="F23" s="30"/>
      <c r="G23" s="30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  <c r="T23" s="30"/>
      <c r="U23" s="29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20.25" customHeight="1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1" ht="20.25" customHeight="1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1" ht="20.25" customHeight="1" x14ac:dyDescent="0.2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1" ht="15" x14ac:dyDescent="0.2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</sheetData>
  <sortState ref="A8:AE21">
    <sortCondition descending="1" ref="AD7:AD21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AE17"/>
  <sheetViews>
    <sheetView zoomScaleNormal="100" workbookViewId="0">
      <selection activeCell="S1" sqref="S1:AB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27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AE29"/>
  <sheetViews>
    <sheetView zoomScaleNormal="100" workbookViewId="0">
      <selection activeCell="S1" sqref="S1:AB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28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54</v>
      </c>
      <c r="B3" s="36">
        <v>1</v>
      </c>
      <c r="C3" s="12" t="s">
        <v>55</v>
      </c>
    </row>
    <row r="4" spans="1:31" s="13" customFormat="1" ht="15.75" customHeight="1" x14ac:dyDescent="0.25">
      <c r="A4" s="11" t="s">
        <v>143</v>
      </c>
      <c r="B4" s="36">
        <v>2</v>
      </c>
      <c r="C4" s="12" t="s">
        <v>55</v>
      </c>
    </row>
    <row r="5" spans="1:31" s="13" customFormat="1" ht="15.75" customHeight="1" x14ac:dyDescent="0.25">
      <c r="A5" s="11"/>
      <c r="B5" s="11"/>
      <c r="C5" s="12"/>
      <c r="D5" s="10"/>
      <c r="E5" s="10"/>
      <c r="AC5" s="14"/>
    </row>
    <row r="6" spans="1:31" ht="15.75" customHeight="1" x14ac:dyDescent="0.2">
      <c r="A6" s="11"/>
      <c r="B6" s="11"/>
      <c r="C6" s="15"/>
      <c r="D6" s="10"/>
      <c r="E6" s="10"/>
      <c r="AC6" s="16"/>
      <c r="AD6" s="17"/>
    </row>
    <row r="7" spans="1:31" s="18" customFormat="1" ht="12.75" customHeight="1" x14ac:dyDescent="0.2">
      <c r="AC7" s="19"/>
      <c r="AD7" s="17"/>
    </row>
    <row r="8" spans="1:31" s="27" customFormat="1" ht="17.25" customHeight="1" x14ac:dyDescent="0.25">
      <c r="A8" s="11" t="s">
        <v>4</v>
      </c>
      <c r="B8" s="11" t="s">
        <v>5</v>
      </c>
      <c r="C8" s="35" t="s">
        <v>6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26">
        <v>10</v>
      </c>
      <c r="N8" s="26">
        <v>11</v>
      </c>
      <c r="O8" s="26">
        <v>12</v>
      </c>
      <c r="P8" s="26">
        <v>13</v>
      </c>
      <c r="Q8" s="26">
        <v>14</v>
      </c>
      <c r="R8" s="26">
        <v>15</v>
      </c>
      <c r="S8" s="26">
        <v>16</v>
      </c>
      <c r="T8" s="26">
        <v>17</v>
      </c>
      <c r="U8" s="26">
        <v>18</v>
      </c>
      <c r="V8" s="26">
        <v>19</v>
      </c>
      <c r="W8" s="26">
        <v>20</v>
      </c>
      <c r="X8" s="26">
        <v>21</v>
      </c>
      <c r="Y8" s="26">
        <v>22</v>
      </c>
      <c r="Z8" s="26">
        <v>23</v>
      </c>
      <c r="AA8" s="26">
        <v>24</v>
      </c>
      <c r="AB8" s="26">
        <v>25</v>
      </c>
      <c r="AC8" s="26" t="s">
        <v>7</v>
      </c>
      <c r="AD8" s="26" t="s">
        <v>8</v>
      </c>
      <c r="AE8" s="21" t="s">
        <v>9</v>
      </c>
    </row>
    <row r="9" spans="1:31" s="27" customFormat="1" ht="17.25" customHeight="1" x14ac:dyDescent="0.25">
      <c r="A9" s="11" t="s">
        <v>174</v>
      </c>
      <c r="B9" s="23" t="s">
        <v>175</v>
      </c>
      <c r="C9" s="24" t="s">
        <v>58</v>
      </c>
      <c r="D9" s="25">
        <v>52.5</v>
      </c>
      <c r="E9" s="25">
        <v>28</v>
      </c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40</v>
      </c>
      <c r="AD9" s="26">
        <f t="shared" ref="AD9:AD18" si="0">SUM(D9:AC9)</f>
        <v>120.5</v>
      </c>
      <c r="AE9" s="21">
        <v>1</v>
      </c>
    </row>
    <row r="10" spans="1:31" s="27" customFormat="1" ht="17.25" customHeight="1" x14ac:dyDescent="0.25">
      <c r="A10" s="11" t="s">
        <v>420</v>
      </c>
      <c r="B10" s="23" t="s">
        <v>421</v>
      </c>
      <c r="C10" s="24" t="s">
        <v>182</v>
      </c>
      <c r="D10" s="25">
        <v>42</v>
      </c>
      <c r="E10" s="25">
        <v>14</v>
      </c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40</v>
      </c>
      <c r="AD10" s="26">
        <f t="shared" si="0"/>
        <v>96</v>
      </c>
      <c r="AE10" s="21">
        <v>2</v>
      </c>
    </row>
    <row r="11" spans="1:31" s="27" customFormat="1" ht="17.25" customHeight="1" x14ac:dyDescent="0.25">
      <c r="A11" s="11" t="s">
        <v>178</v>
      </c>
      <c r="B11" s="23" t="s">
        <v>179</v>
      </c>
      <c r="C11" s="24" t="s">
        <v>122</v>
      </c>
      <c r="D11" s="25">
        <v>7</v>
      </c>
      <c r="E11" s="25">
        <v>14</v>
      </c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40</v>
      </c>
      <c r="AD11" s="26">
        <f t="shared" si="0"/>
        <v>61</v>
      </c>
      <c r="AE11" s="21">
        <v>3</v>
      </c>
    </row>
    <row r="12" spans="1:31" s="27" customFormat="1" ht="17.25" customHeight="1" x14ac:dyDescent="0.25">
      <c r="A12" s="11" t="s">
        <v>183</v>
      </c>
      <c r="B12" s="23" t="s">
        <v>184</v>
      </c>
      <c r="C12" s="24" t="s">
        <v>69</v>
      </c>
      <c r="D12" s="25">
        <v>7</v>
      </c>
      <c r="E12" s="25">
        <v>14</v>
      </c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40</v>
      </c>
      <c r="AD12" s="26">
        <f t="shared" si="0"/>
        <v>61</v>
      </c>
      <c r="AE12" s="21">
        <v>3</v>
      </c>
    </row>
    <row r="13" spans="1:31" s="27" customFormat="1" ht="17.25" customHeight="1" x14ac:dyDescent="0.25">
      <c r="A13" s="11" t="s">
        <v>422</v>
      </c>
      <c r="B13" s="23" t="s">
        <v>423</v>
      </c>
      <c r="C13" s="24" t="s">
        <v>167</v>
      </c>
      <c r="D13" s="25">
        <v>31.5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51.5</v>
      </c>
      <c r="AE13" s="21">
        <v>5</v>
      </c>
    </row>
    <row r="14" spans="1:31" s="27" customFormat="1" ht="17.25" customHeight="1" x14ac:dyDescent="0.25">
      <c r="A14" s="11" t="s">
        <v>176</v>
      </c>
      <c r="B14" s="23" t="s">
        <v>177</v>
      </c>
      <c r="C14" s="24" t="s">
        <v>72</v>
      </c>
      <c r="D14" s="25">
        <v>31.5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51.5</v>
      </c>
      <c r="AE14" s="21">
        <v>5</v>
      </c>
    </row>
    <row r="15" spans="1:31" s="27" customFormat="1" ht="17.25" customHeight="1" x14ac:dyDescent="0.25">
      <c r="A15" s="11" t="s">
        <v>424</v>
      </c>
      <c r="B15" s="23" t="s">
        <v>425</v>
      </c>
      <c r="C15" s="24" t="s">
        <v>72</v>
      </c>
      <c r="D15" s="25">
        <v>7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27</v>
      </c>
      <c r="AE15" s="21">
        <v>7</v>
      </c>
    </row>
    <row r="16" spans="1:31" s="27" customFormat="1" ht="17.25" customHeight="1" x14ac:dyDescent="0.25">
      <c r="A16" s="11" t="s">
        <v>280</v>
      </c>
      <c r="B16" s="23" t="s">
        <v>281</v>
      </c>
      <c r="C16" s="24" t="s">
        <v>72</v>
      </c>
      <c r="D16" s="25">
        <v>7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27</v>
      </c>
      <c r="AE16" s="21">
        <v>7</v>
      </c>
    </row>
    <row r="17" spans="1:31" s="27" customFormat="1" ht="17.25" customHeight="1" x14ac:dyDescent="0.25">
      <c r="A17" s="11" t="s">
        <v>284</v>
      </c>
      <c r="B17" s="23" t="s">
        <v>285</v>
      </c>
      <c r="C17" s="24" t="s">
        <v>115</v>
      </c>
      <c r="D17" s="25">
        <v>7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27</v>
      </c>
      <c r="AE17" s="21">
        <v>7</v>
      </c>
    </row>
    <row r="18" spans="1:31" s="27" customFormat="1" ht="17.25" customHeight="1" x14ac:dyDescent="0.25">
      <c r="A18" s="11" t="s">
        <v>418</v>
      </c>
      <c r="B18" s="23" t="s">
        <v>419</v>
      </c>
      <c r="C18" s="24" t="s">
        <v>272</v>
      </c>
      <c r="D18" s="25">
        <v>7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 t="shared" si="0"/>
        <v>27</v>
      </c>
      <c r="AE18" s="21">
        <v>7</v>
      </c>
    </row>
    <row r="19" spans="1:31" s="27" customFormat="1" ht="17.25" customHeight="1" x14ac:dyDescent="0.25">
      <c r="A19" s="11"/>
      <c r="B19" s="23"/>
      <c r="C19" s="24"/>
      <c r="D19" s="25"/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/>
      <c r="AD19" s="26"/>
      <c r="AE19" s="21"/>
    </row>
    <row r="20" spans="1:31" s="7" customFormat="1" ht="17.25" customHeight="1" x14ac:dyDescent="0.2">
      <c r="A20" s="11"/>
      <c r="B20" s="23"/>
      <c r="C20" s="23"/>
      <c r="D20" s="28"/>
      <c r="E20" s="29"/>
      <c r="F20" s="30"/>
      <c r="G20" s="30"/>
      <c r="H20" s="30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  <c r="T20" s="30"/>
      <c r="U20" s="29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1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1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15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</sheetData>
  <sortState ref="A9:AE18">
    <sortCondition descending="1" ref="AD8:AD18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11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AE24"/>
  <sheetViews>
    <sheetView zoomScaleNormal="100" workbookViewId="0">
      <selection activeCell="S1" sqref="S1:AB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29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143</v>
      </c>
      <c r="B3" s="36">
        <v>1</v>
      </c>
      <c r="C3" s="12" t="s">
        <v>55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5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174</v>
      </c>
      <c r="B8" s="23" t="s">
        <v>175</v>
      </c>
      <c r="C8" s="24" t="s">
        <v>58</v>
      </c>
      <c r="D8" s="25">
        <v>56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 t="shared" ref="AD8:AD13" si="0">SUM(D8:AC8)</f>
        <v>76</v>
      </c>
      <c r="AE8" s="21">
        <v>1</v>
      </c>
    </row>
    <row r="9" spans="1:31" s="27" customFormat="1" ht="17.25" customHeight="1" x14ac:dyDescent="0.25">
      <c r="A9" s="11" t="s">
        <v>176</v>
      </c>
      <c r="B9" s="23" t="s">
        <v>177</v>
      </c>
      <c r="C9" s="24" t="s">
        <v>72</v>
      </c>
      <c r="D9" s="25">
        <v>42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si="0"/>
        <v>62</v>
      </c>
      <c r="AE9" s="21">
        <v>2</v>
      </c>
    </row>
    <row r="10" spans="1:31" s="27" customFormat="1" ht="17.25" customHeight="1" x14ac:dyDescent="0.25">
      <c r="A10" s="11" t="s">
        <v>178</v>
      </c>
      <c r="B10" s="23" t="s">
        <v>179</v>
      </c>
      <c r="C10" s="24" t="s">
        <v>122</v>
      </c>
      <c r="D10" s="25">
        <v>28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48</v>
      </c>
      <c r="AE10" s="21">
        <v>3</v>
      </c>
    </row>
    <row r="11" spans="1:31" s="27" customFormat="1" ht="17.25" customHeight="1" x14ac:dyDescent="0.25">
      <c r="A11" s="11" t="s">
        <v>180</v>
      </c>
      <c r="B11" s="23" t="s">
        <v>181</v>
      </c>
      <c r="C11" s="24" t="s">
        <v>182</v>
      </c>
      <c r="D11" s="25">
        <v>14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34</v>
      </c>
      <c r="AE11" s="21">
        <v>4</v>
      </c>
    </row>
    <row r="12" spans="1:31" s="27" customFormat="1" ht="17.25" customHeight="1" x14ac:dyDescent="0.25">
      <c r="A12" s="11" t="s">
        <v>183</v>
      </c>
      <c r="B12" s="23" t="s">
        <v>184</v>
      </c>
      <c r="C12" s="24" t="s">
        <v>69</v>
      </c>
      <c r="D12" s="25">
        <v>14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34</v>
      </c>
      <c r="AE12" s="21">
        <v>4</v>
      </c>
    </row>
    <row r="13" spans="1:31" s="27" customFormat="1" ht="17.25" customHeight="1" x14ac:dyDescent="0.25">
      <c r="A13" s="11" t="s">
        <v>185</v>
      </c>
      <c r="B13" s="23" t="s">
        <v>186</v>
      </c>
      <c r="C13" s="24" t="s">
        <v>142</v>
      </c>
      <c r="D13" s="25">
        <v>14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34</v>
      </c>
      <c r="AE13" s="21">
        <v>4</v>
      </c>
    </row>
    <row r="14" spans="1:31" s="27" customFormat="1" ht="17.25" customHeight="1" x14ac:dyDescent="0.25">
      <c r="A14" s="11"/>
      <c r="B14" s="23"/>
      <c r="C14" s="24"/>
      <c r="D14" s="25"/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/>
      <c r="AD14" s="26"/>
      <c r="AE14" s="21"/>
    </row>
    <row r="15" spans="1:31" s="7" customFormat="1" ht="17.25" customHeight="1" x14ac:dyDescent="0.2">
      <c r="A15" s="11"/>
      <c r="B15" s="23"/>
      <c r="C15" s="23"/>
      <c r="D15" s="28"/>
      <c r="E15" s="29"/>
      <c r="F15" s="30"/>
      <c r="G15" s="30"/>
      <c r="H15" s="30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  <c r="T15" s="30"/>
      <c r="U15" s="29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20.25" customHeight="1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ht="20.25" customHeight="1" x14ac:dyDescent="0.2">
      <c r="A18" s="33"/>
      <c r="B18" s="34"/>
      <c r="C18" s="33"/>
      <c r="D18" s="34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20.25" customHeight="1" x14ac:dyDescent="0.2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20.25" customHeight="1" x14ac:dyDescent="0.2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ht="15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</sheetData>
  <sortState ref="A8:AE13">
    <sortCondition descending="1" ref="AD7:AD13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AE31"/>
  <sheetViews>
    <sheetView zoomScaleNormal="100" workbookViewId="0">
      <selection activeCell="AD9" sqref="AD9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30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235</v>
      </c>
      <c r="B3" s="36">
        <v>1</v>
      </c>
      <c r="C3" s="12" t="s">
        <v>55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5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302</v>
      </c>
      <c r="B8" s="23" t="s">
        <v>303</v>
      </c>
      <c r="C8" s="24" t="s">
        <v>72</v>
      </c>
      <c r="D8" s="25">
        <v>20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 t="shared" ref="AD8:AD20" si="0">SUM(D8:AC8)</f>
        <v>40</v>
      </c>
      <c r="AE8" s="21">
        <v>1</v>
      </c>
    </row>
    <row r="9" spans="1:31" s="27" customFormat="1" ht="17.25" customHeight="1" x14ac:dyDescent="0.25">
      <c r="A9" s="11" t="s">
        <v>103</v>
      </c>
      <c r="B9" s="23" t="s">
        <v>104</v>
      </c>
      <c r="C9" s="24" t="s">
        <v>61</v>
      </c>
      <c r="D9" s="25">
        <v>15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si="0"/>
        <v>35</v>
      </c>
      <c r="AE9" s="21">
        <v>2</v>
      </c>
    </row>
    <row r="10" spans="1:31" s="27" customFormat="1" ht="17.25" customHeight="1" x14ac:dyDescent="0.25">
      <c r="A10" s="11" t="s">
        <v>306</v>
      </c>
      <c r="B10" s="23" t="s">
        <v>307</v>
      </c>
      <c r="C10" s="24" t="s">
        <v>72</v>
      </c>
      <c r="D10" s="25">
        <v>10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30</v>
      </c>
      <c r="AE10" s="21">
        <v>3</v>
      </c>
    </row>
    <row r="11" spans="1:31" s="27" customFormat="1" ht="17.25" customHeight="1" x14ac:dyDescent="0.25">
      <c r="A11" s="11" t="s">
        <v>304</v>
      </c>
      <c r="B11" s="23" t="s">
        <v>305</v>
      </c>
      <c r="C11" s="24" t="s">
        <v>93</v>
      </c>
      <c r="D11" s="25">
        <v>10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30</v>
      </c>
      <c r="AE11" s="21">
        <v>3</v>
      </c>
    </row>
    <row r="12" spans="1:31" s="27" customFormat="1" ht="17.25" customHeight="1" x14ac:dyDescent="0.25">
      <c r="A12" s="11" t="s">
        <v>426</v>
      </c>
      <c r="B12" s="23" t="s">
        <v>427</v>
      </c>
      <c r="C12" s="24" t="s">
        <v>272</v>
      </c>
      <c r="D12" s="25">
        <v>10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30</v>
      </c>
      <c r="AE12" s="21">
        <v>3</v>
      </c>
    </row>
    <row r="13" spans="1:31" s="27" customFormat="1" ht="17.25" customHeight="1" x14ac:dyDescent="0.25">
      <c r="A13" s="11" t="s">
        <v>312</v>
      </c>
      <c r="B13" s="23" t="s">
        <v>313</v>
      </c>
      <c r="C13" s="24" t="s">
        <v>167</v>
      </c>
      <c r="D13" s="25">
        <v>10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30</v>
      </c>
      <c r="AE13" s="21">
        <v>3</v>
      </c>
    </row>
    <row r="14" spans="1:31" s="27" customFormat="1" ht="17.25" customHeight="1" x14ac:dyDescent="0.25">
      <c r="A14" s="11" t="s">
        <v>100</v>
      </c>
      <c r="B14" s="23" t="s">
        <v>101</v>
      </c>
      <c r="C14" s="24" t="s">
        <v>102</v>
      </c>
      <c r="D14" s="25">
        <v>5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25</v>
      </c>
      <c r="AE14" s="21">
        <v>7</v>
      </c>
    </row>
    <row r="15" spans="1:31" s="27" customFormat="1" ht="17.25" customHeight="1" x14ac:dyDescent="0.25">
      <c r="A15" s="11" t="s">
        <v>428</v>
      </c>
      <c r="B15" s="23" t="s">
        <v>429</v>
      </c>
      <c r="C15" s="24" t="s">
        <v>81</v>
      </c>
      <c r="D15" s="25">
        <v>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25</v>
      </c>
      <c r="AE15" s="21">
        <v>7</v>
      </c>
    </row>
    <row r="16" spans="1:31" s="27" customFormat="1" ht="17.25" customHeight="1" x14ac:dyDescent="0.25">
      <c r="A16" s="11" t="s">
        <v>322</v>
      </c>
      <c r="B16" s="23" t="s">
        <v>323</v>
      </c>
      <c r="C16" s="24" t="s">
        <v>88</v>
      </c>
      <c r="D16" s="25">
        <v>5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25</v>
      </c>
      <c r="AE16" s="21">
        <v>7</v>
      </c>
    </row>
    <row r="17" spans="1:31" s="27" customFormat="1" ht="17.25" customHeight="1" x14ac:dyDescent="0.25">
      <c r="A17" s="11" t="s">
        <v>317</v>
      </c>
      <c r="B17" s="23" t="s">
        <v>318</v>
      </c>
      <c r="C17" s="24" t="s">
        <v>72</v>
      </c>
      <c r="D17" s="25">
        <v>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25</v>
      </c>
      <c r="AE17" s="21">
        <v>7</v>
      </c>
    </row>
    <row r="18" spans="1:31" s="27" customFormat="1" ht="17.25" customHeight="1" x14ac:dyDescent="0.25">
      <c r="A18" s="11" t="s">
        <v>308</v>
      </c>
      <c r="B18" s="23" t="s">
        <v>309</v>
      </c>
      <c r="C18" s="24" t="s">
        <v>93</v>
      </c>
      <c r="D18" s="25">
        <v>5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 t="shared" si="0"/>
        <v>25</v>
      </c>
      <c r="AE18" s="21">
        <v>7</v>
      </c>
    </row>
    <row r="19" spans="1:31" s="27" customFormat="1" ht="17.25" customHeight="1" x14ac:dyDescent="0.25">
      <c r="A19" s="11" t="s">
        <v>310</v>
      </c>
      <c r="B19" s="23" t="s">
        <v>311</v>
      </c>
      <c r="C19" s="24" t="s">
        <v>93</v>
      </c>
      <c r="D19" s="25">
        <v>5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 t="shared" si="0"/>
        <v>25</v>
      </c>
      <c r="AE19" s="21">
        <v>7</v>
      </c>
    </row>
    <row r="20" spans="1:31" s="27" customFormat="1" ht="17.25" customHeight="1" x14ac:dyDescent="0.25">
      <c r="A20" s="11" t="s">
        <v>314</v>
      </c>
      <c r="B20" s="23" t="s">
        <v>315</v>
      </c>
      <c r="C20" s="24" t="s">
        <v>316</v>
      </c>
      <c r="D20" s="25">
        <v>5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 t="shared" si="0"/>
        <v>25</v>
      </c>
      <c r="AE20" s="21">
        <v>7</v>
      </c>
    </row>
    <row r="21" spans="1:31" s="27" customFormat="1" ht="17.25" customHeight="1" x14ac:dyDescent="0.25">
      <c r="A21" s="11"/>
      <c r="B21" s="23"/>
      <c r="C21" s="24"/>
      <c r="D21" s="25"/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/>
      <c r="AD21" s="26"/>
      <c r="AE21" s="21"/>
    </row>
    <row r="22" spans="1:31" s="7" customFormat="1" ht="17.25" customHeight="1" x14ac:dyDescent="0.2">
      <c r="A22" s="11"/>
      <c r="B22" s="23"/>
      <c r="C22" s="23"/>
      <c r="D22" s="28"/>
      <c r="E22" s="29"/>
      <c r="F22" s="30"/>
      <c r="G22" s="30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  <c r="T22" s="30"/>
      <c r="U22" s="29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20.25" customHeight="1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1" ht="20.25" customHeight="1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1" ht="15" x14ac:dyDescent="0.2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</sheetData>
  <sortState ref="A8:AE20">
    <sortCondition descending="1" ref="AD7:AD20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AE31"/>
  <sheetViews>
    <sheetView zoomScaleNormal="100" workbookViewId="0">
      <selection activeCell="AD9" sqref="AD9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31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235</v>
      </c>
      <c r="B3" s="36">
        <v>1</v>
      </c>
      <c r="C3" s="12" t="s">
        <v>55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5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302</v>
      </c>
      <c r="B8" s="23" t="s">
        <v>303</v>
      </c>
      <c r="C8" s="24" t="s">
        <v>72</v>
      </c>
      <c r="D8" s="25">
        <v>20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 t="shared" ref="AD8:AD20" si="0">SUM(D8:AC8)</f>
        <v>40</v>
      </c>
      <c r="AE8" s="21">
        <v>1</v>
      </c>
    </row>
    <row r="9" spans="1:31" s="27" customFormat="1" ht="17.25" customHeight="1" x14ac:dyDescent="0.25">
      <c r="A9" s="11" t="s">
        <v>103</v>
      </c>
      <c r="B9" s="23" t="s">
        <v>104</v>
      </c>
      <c r="C9" s="24" t="s">
        <v>61</v>
      </c>
      <c r="D9" s="25">
        <v>15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si="0"/>
        <v>35</v>
      </c>
      <c r="AE9" s="21">
        <v>2</v>
      </c>
    </row>
    <row r="10" spans="1:31" s="27" customFormat="1" ht="17.25" customHeight="1" x14ac:dyDescent="0.25">
      <c r="A10" s="11" t="s">
        <v>327</v>
      </c>
      <c r="B10" s="23" t="s">
        <v>328</v>
      </c>
      <c r="C10" s="24" t="s">
        <v>142</v>
      </c>
      <c r="D10" s="25">
        <v>15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35</v>
      </c>
      <c r="AE10" s="21">
        <v>2</v>
      </c>
    </row>
    <row r="11" spans="1:31" s="27" customFormat="1" ht="17.25" customHeight="1" x14ac:dyDescent="0.25">
      <c r="A11" s="11" t="s">
        <v>312</v>
      </c>
      <c r="B11" s="23" t="s">
        <v>313</v>
      </c>
      <c r="C11" s="24" t="s">
        <v>167</v>
      </c>
      <c r="D11" s="25">
        <v>10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30</v>
      </c>
      <c r="AE11" s="21">
        <v>4</v>
      </c>
    </row>
    <row r="12" spans="1:31" s="27" customFormat="1" ht="17.25" customHeight="1" x14ac:dyDescent="0.25">
      <c r="A12" s="11" t="s">
        <v>304</v>
      </c>
      <c r="B12" s="23" t="s">
        <v>305</v>
      </c>
      <c r="C12" s="24" t="s">
        <v>93</v>
      </c>
      <c r="D12" s="25">
        <v>10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30</v>
      </c>
      <c r="AE12" s="21">
        <v>4</v>
      </c>
    </row>
    <row r="13" spans="1:31" s="27" customFormat="1" ht="17.25" customHeight="1" x14ac:dyDescent="0.25">
      <c r="A13" s="11" t="s">
        <v>322</v>
      </c>
      <c r="B13" s="23" t="s">
        <v>323</v>
      </c>
      <c r="C13" s="24" t="s">
        <v>88</v>
      </c>
      <c r="D13" s="25">
        <v>10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30</v>
      </c>
      <c r="AE13" s="21">
        <v>4</v>
      </c>
    </row>
    <row r="14" spans="1:31" s="27" customFormat="1" ht="17.25" customHeight="1" x14ac:dyDescent="0.25">
      <c r="A14" s="11" t="s">
        <v>306</v>
      </c>
      <c r="B14" s="23" t="s">
        <v>307</v>
      </c>
      <c r="C14" s="24" t="s">
        <v>72</v>
      </c>
      <c r="D14" s="25">
        <v>5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25</v>
      </c>
      <c r="AE14" s="21">
        <v>7</v>
      </c>
    </row>
    <row r="15" spans="1:31" s="27" customFormat="1" ht="17.25" customHeight="1" x14ac:dyDescent="0.25">
      <c r="A15" s="11" t="s">
        <v>91</v>
      </c>
      <c r="B15" s="23" t="s">
        <v>92</v>
      </c>
      <c r="C15" s="24" t="s">
        <v>93</v>
      </c>
      <c r="D15" s="25">
        <v>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25</v>
      </c>
      <c r="AE15" s="21">
        <v>7</v>
      </c>
    </row>
    <row r="16" spans="1:31" s="27" customFormat="1" ht="17.25" customHeight="1" x14ac:dyDescent="0.25">
      <c r="A16" s="11" t="s">
        <v>314</v>
      </c>
      <c r="B16" s="23" t="s">
        <v>315</v>
      </c>
      <c r="C16" s="24" t="s">
        <v>316</v>
      </c>
      <c r="D16" s="25">
        <v>5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25</v>
      </c>
      <c r="AE16" s="21">
        <v>7</v>
      </c>
    </row>
    <row r="17" spans="1:31" s="27" customFormat="1" ht="17.25" customHeight="1" x14ac:dyDescent="0.25">
      <c r="A17" s="11" t="s">
        <v>317</v>
      </c>
      <c r="B17" s="23" t="s">
        <v>318</v>
      </c>
      <c r="C17" s="24" t="s">
        <v>72</v>
      </c>
      <c r="D17" s="25">
        <v>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25</v>
      </c>
      <c r="AE17" s="21">
        <v>7</v>
      </c>
    </row>
    <row r="18" spans="1:31" s="27" customFormat="1" ht="17.25" customHeight="1" x14ac:dyDescent="0.25">
      <c r="A18" s="11" t="s">
        <v>308</v>
      </c>
      <c r="B18" s="23" t="s">
        <v>309</v>
      </c>
      <c r="C18" s="24" t="s">
        <v>93</v>
      </c>
      <c r="D18" s="25">
        <v>5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 t="shared" si="0"/>
        <v>25</v>
      </c>
      <c r="AE18" s="21">
        <v>7</v>
      </c>
    </row>
    <row r="19" spans="1:31" s="27" customFormat="1" ht="17.25" customHeight="1" x14ac:dyDescent="0.25">
      <c r="A19" s="11" t="s">
        <v>324</v>
      </c>
      <c r="B19" s="23" t="s">
        <v>325</v>
      </c>
      <c r="C19" s="24" t="s">
        <v>326</v>
      </c>
      <c r="D19" s="25">
        <v>5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 t="shared" si="0"/>
        <v>25</v>
      </c>
      <c r="AE19" s="21">
        <v>7</v>
      </c>
    </row>
    <row r="20" spans="1:31" s="27" customFormat="1" ht="17.25" customHeight="1" x14ac:dyDescent="0.25">
      <c r="A20" s="11" t="s">
        <v>310</v>
      </c>
      <c r="B20" s="23" t="s">
        <v>311</v>
      </c>
      <c r="C20" s="24" t="s">
        <v>93</v>
      </c>
      <c r="D20" s="25">
        <v>5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 t="shared" si="0"/>
        <v>25</v>
      </c>
      <c r="AE20" s="21">
        <v>7</v>
      </c>
    </row>
    <row r="21" spans="1:31" s="27" customFormat="1" ht="17.25" customHeight="1" x14ac:dyDescent="0.25">
      <c r="A21" s="11"/>
      <c r="B21" s="23"/>
      <c r="C21" s="24"/>
      <c r="D21" s="25"/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/>
      <c r="AD21" s="26"/>
      <c r="AE21" s="21"/>
    </row>
    <row r="22" spans="1:31" s="7" customFormat="1" ht="17.25" customHeight="1" x14ac:dyDescent="0.2">
      <c r="A22" s="11"/>
      <c r="B22" s="23"/>
      <c r="C22" s="23"/>
      <c r="D22" s="28"/>
      <c r="E22" s="29"/>
      <c r="F22" s="30"/>
      <c r="G22" s="30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  <c r="T22" s="30"/>
      <c r="U22" s="29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20.25" customHeight="1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1" ht="20.25" customHeight="1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1" ht="15" x14ac:dyDescent="0.2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</sheetData>
  <sortState ref="A8:AE20">
    <sortCondition descending="1" ref="AD7:AD20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AE30"/>
  <sheetViews>
    <sheetView zoomScaleNormal="100" workbookViewId="0">
      <selection activeCell="S1" sqref="S1:AB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32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235</v>
      </c>
      <c r="B3" s="36">
        <v>1</v>
      </c>
      <c r="C3" s="12" t="s">
        <v>55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5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302</v>
      </c>
      <c r="B8" s="23" t="s">
        <v>303</v>
      </c>
      <c r="C8" s="24" t="s">
        <v>72</v>
      </c>
      <c r="D8" s="25">
        <v>20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 t="shared" ref="AD8:AD19" si="0">SUM(D8:AC8)</f>
        <v>40</v>
      </c>
      <c r="AE8" s="21">
        <v>1</v>
      </c>
    </row>
    <row r="9" spans="1:31" s="27" customFormat="1" ht="17.25" customHeight="1" x14ac:dyDescent="0.25">
      <c r="A9" s="11" t="s">
        <v>304</v>
      </c>
      <c r="B9" s="23" t="s">
        <v>305</v>
      </c>
      <c r="C9" s="24" t="s">
        <v>93</v>
      </c>
      <c r="D9" s="25">
        <v>15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si="0"/>
        <v>35</v>
      </c>
      <c r="AE9" s="21">
        <v>2</v>
      </c>
    </row>
    <row r="10" spans="1:31" s="27" customFormat="1" ht="17.25" customHeight="1" x14ac:dyDescent="0.25">
      <c r="A10" s="11" t="s">
        <v>306</v>
      </c>
      <c r="B10" s="23" t="s">
        <v>307</v>
      </c>
      <c r="C10" s="24" t="s">
        <v>72</v>
      </c>
      <c r="D10" s="25">
        <v>10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30</v>
      </c>
      <c r="AE10" s="21">
        <v>3</v>
      </c>
    </row>
    <row r="11" spans="1:31" s="27" customFormat="1" ht="17.25" customHeight="1" x14ac:dyDescent="0.25">
      <c r="A11" s="11" t="s">
        <v>308</v>
      </c>
      <c r="B11" s="23" t="s">
        <v>309</v>
      </c>
      <c r="C11" s="24" t="s">
        <v>93</v>
      </c>
      <c r="D11" s="25">
        <v>10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30</v>
      </c>
      <c r="AE11" s="21">
        <v>3</v>
      </c>
    </row>
    <row r="12" spans="1:31" s="27" customFormat="1" ht="17.25" customHeight="1" x14ac:dyDescent="0.25">
      <c r="A12" s="11" t="s">
        <v>310</v>
      </c>
      <c r="B12" s="23" t="s">
        <v>311</v>
      </c>
      <c r="C12" s="24" t="s">
        <v>93</v>
      </c>
      <c r="D12" s="25">
        <v>10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30</v>
      </c>
      <c r="AE12" s="21">
        <v>3</v>
      </c>
    </row>
    <row r="13" spans="1:31" s="27" customFormat="1" ht="17.25" customHeight="1" x14ac:dyDescent="0.25">
      <c r="A13" s="11" t="s">
        <v>103</v>
      </c>
      <c r="B13" s="23" t="s">
        <v>104</v>
      </c>
      <c r="C13" s="24" t="s">
        <v>61</v>
      </c>
      <c r="D13" s="25">
        <v>10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30</v>
      </c>
      <c r="AE13" s="21">
        <v>3</v>
      </c>
    </row>
    <row r="14" spans="1:31" s="27" customFormat="1" ht="17.25" customHeight="1" x14ac:dyDescent="0.25">
      <c r="A14" s="11" t="s">
        <v>312</v>
      </c>
      <c r="B14" s="23" t="s">
        <v>313</v>
      </c>
      <c r="C14" s="24" t="s">
        <v>167</v>
      </c>
      <c r="D14" s="25">
        <v>5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25</v>
      </c>
      <c r="AE14" s="21">
        <v>7</v>
      </c>
    </row>
    <row r="15" spans="1:31" s="27" customFormat="1" ht="17.25" customHeight="1" x14ac:dyDescent="0.25">
      <c r="A15" s="11" t="s">
        <v>314</v>
      </c>
      <c r="B15" s="23" t="s">
        <v>315</v>
      </c>
      <c r="C15" s="24" t="s">
        <v>316</v>
      </c>
      <c r="D15" s="25">
        <v>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25</v>
      </c>
      <c r="AE15" s="21">
        <v>7</v>
      </c>
    </row>
    <row r="16" spans="1:31" s="27" customFormat="1" ht="17.25" customHeight="1" x14ac:dyDescent="0.25">
      <c r="A16" s="11" t="s">
        <v>317</v>
      </c>
      <c r="B16" s="23" t="s">
        <v>318</v>
      </c>
      <c r="C16" s="24" t="s">
        <v>72</v>
      </c>
      <c r="D16" s="25">
        <v>5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25</v>
      </c>
      <c r="AE16" s="21">
        <v>7</v>
      </c>
    </row>
    <row r="17" spans="1:31" s="27" customFormat="1" ht="17.25" customHeight="1" x14ac:dyDescent="0.25">
      <c r="A17" s="11" t="s">
        <v>319</v>
      </c>
      <c r="B17" s="23" t="s">
        <v>320</v>
      </c>
      <c r="C17" s="24" t="s">
        <v>321</v>
      </c>
      <c r="D17" s="25">
        <v>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25</v>
      </c>
      <c r="AE17" s="21">
        <v>7</v>
      </c>
    </row>
    <row r="18" spans="1:31" s="27" customFormat="1" ht="17.25" customHeight="1" x14ac:dyDescent="0.25">
      <c r="A18" s="11" t="s">
        <v>322</v>
      </c>
      <c r="B18" s="23" t="s">
        <v>323</v>
      </c>
      <c r="C18" s="24" t="s">
        <v>88</v>
      </c>
      <c r="D18" s="25">
        <v>5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 t="shared" si="0"/>
        <v>25</v>
      </c>
      <c r="AE18" s="21">
        <v>7</v>
      </c>
    </row>
    <row r="19" spans="1:31" s="27" customFormat="1" ht="17.25" customHeight="1" x14ac:dyDescent="0.25">
      <c r="A19" s="11" t="s">
        <v>324</v>
      </c>
      <c r="B19" s="23" t="s">
        <v>325</v>
      </c>
      <c r="C19" s="24" t="s">
        <v>326</v>
      </c>
      <c r="D19" s="25">
        <v>5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 t="shared" si="0"/>
        <v>25</v>
      </c>
      <c r="AE19" s="21">
        <v>7</v>
      </c>
    </row>
    <row r="20" spans="1:31" s="27" customFormat="1" ht="17.25" customHeight="1" x14ac:dyDescent="0.25">
      <c r="A20" s="11"/>
      <c r="B20" s="23"/>
      <c r="C20" s="24"/>
      <c r="D20" s="25"/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/>
      <c r="AD20" s="26"/>
      <c r="AE20" s="21"/>
    </row>
    <row r="21" spans="1:31" s="7" customFormat="1" ht="17.25" customHeight="1" x14ac:dyDescent="0.2">
      <c r="A21" s="11"/>
      <c r="B21" s="23"/>
      <c r="C21" s="23"/>
      <c r="D21" s="28"/>
      <c r="E21" s="29"/>
      <c r="F21" s="30"/>
      <c r="G21" s="30"/>
      <c r="H21" s="30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  <c r="T21" s="30"/>
      <c r="U21" s="29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1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20.25" customHeight="1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1" ht="15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</sheetData>
  <sortState ref="A8:AE19">
    <sortCondition descending="1" ref="AD7:AD19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33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34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35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AE39"/>
  <sheetViews>
    <sheetView zoomScaleNormal="100" workbookViewId="0">
      <selection activeCell="AD23" sqref="AD23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36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54</v>
      </c>
      <c r="B3" s="36">
        <v>1</v>
      </c>
      <c r="C3" s="12" t="s">
        <v>55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5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56</v>
      </c>
      <c r="B8" s="23" t="s">
        <v>57</v>
      </c>
      <c r="C8" s="24" t="s">
        <v>58</v>
      </c>
      <c r="D8" s="25">
        <v>96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 t="shared" ref="AD8:AD28" si="0">SUM(D8:AC8)</f>
        <v>116</v>
      </c>
      <c r="AE8" s="21">
        <v>1</v>
      </c>
    </row>
    <row r="9" spans="1:31" s="27" customFormat="1" ht="17.25" customHeight="1" x14ac:dyDescent="0.25">
      <c r="A9" s="11" t="s">
        <v>59</v>
      </c>
      <c r="B9" s="23" t="s">
        <v>60</v>
      </c>
      <c r="C9" s="24" t="s">
        <v>61</v>
      </c>
      <c r="D9" s="25">
        <v>84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si="0"/>
        <v>104</v>
      </c>
      <c r="AE9" s="21">
        <v>2</v>
      </c>
    </row>
    <row r="10" spans="1:31" s="27" customFormat="1" ht="17.25" customHeight="1" x14ac:dyDescent="0.25">
      <c r="A10" s="11" t="s">
        <v>62</v>
      </c>
      <c r="B10" s="23" t="s">
        <v>63</v>
      </c>
      <c r="C10" s="24" t="s">
        <v>61</v>
      </c>
      <c r="D10" s="25">
        <v>84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104</v>
      </c>
      <c r="AE10" s="21">
        <v>2</v>
      </c>
    </row>
    <row r="11" spans="1:31" s="27" customFormat="1" ht="17.25" customHeight="1" x14ac:dyDescent="0.25">
      <c r="A11" s="11" t="s">
        <v>64</v>
      </c>
      <c r="B11" s="23" t="s">
        <v>65</v>
      </c>
      <c r="C11" s="24" t="s">
        <v>66</v>
      </c>
      <c r="D11" s="25">
        <v>72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92</v>
      </c>
      <c r="AE11" s="21">
        <v>4</v>
      </c>
    </row>
    <row r="12" spans="1:31" s="27" customFormat="1" ht="17.25" customHeight="1" x14ac:dyDescent="0.25">
      <c r="A12" s="11" t="s">
        <v>67</v>
      </c>
      <c r="B12" s="23" t="s">
        <v>68</v>
      </c>
      <c r="C12" s="24" t="s">
        <v>69</v>
      </c>
      <c r="D12" s="25">
        <v>60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80</v>
      </c>
      <c r="AE12" s="21">
        <v>5</v>
      </c>
    </row>
    <row r="13" spans="1:31" s="27" customFormat="1" ht="17.25" customHeight="1" x14ac:dyDescent="0.25">
      <c r="A13" s="11" t="s">
        <v>70</v>
      </c>
      <c r="B13" s="23" t="s">
        <v>71</v>
      </c>
      <c r="C13" s="24" t="s">
        <v>72</v>
      </c>
      <c r="D13" s="25">
        <v>24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44</v>
      </c>
      <c r="AE13" s="21">
        <v>6</v>
      </c>
    </row>
    <row r="14" spans="1:31" s="27" customFormat="1" ht="17.25" customHeight="1" x14ac:dyDescent="0.25">
      <c r="A14" s="11" t="s">
        <v>73</v>
      </c>
      <c r="B14" s="23" t="s">
        <v>74</v>
      </c>
      <c r="C14" s="24" t="s">
        <v>66</v>
      </c>
      <c r="D14" s="25">
        <v>24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44</v>
      </c>
      <c r="AE14" s="21">
        <v>6</v>
      </c>
    </row>
    <row r="15" spans="1:31" s="27" customFormat="1" ht="17.25" customHeight="1" x14ac:dyDescent="0.25">
      <c r="A15" s="11" t="s">
        <v>75</v>
      </c>
      <c r="B15" s="23" t="s">
        <v>76</v>
      </c>
      <c r="C15" s="24" t="s">
        <v>69</v>
      </c>
      <c r="D15" s="25">
        <v>24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44</v>
      </c>
      <c r="AE15" s="21">
        <v>6</v>
      </c>
    </row>
    <row r="16" spans="1:31" s="27" customFormat="1" ht="17.25" customHeight="1" x14ac:dyDescent="0.25">
      <c r="A16" s="11" t="s">
        <v>77</v>
      </c>
      <c r="B16" s="23" t="s">
        <v>78</v>
      </c>
      <c r="C16" s="24" t="s">
        <v>66</v>
      </c>
      <c r="D16" s="25">
        <v>8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28</v>
      </c>
      <c r="AE16" s="21">
        <v>9</v>
      </c>
    </row>
    <row r="17" spans="1:31" s="27" customFormat="1" ht="17.25" customHeight="1" x14ac:dyDescent="0.25">
      <c r="A17" s="11" t="s">
        <v>79</v>
      </c>
      <c r="B17" s="23" t="s">
        <v>80</v>
      </c>
      <c r="C17" s="24" t="s">
        <v>81</v>
      </c>
      <c r="D17" s="25">
        <v>8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28</v>
      </c>
      <c r="AE17" s="21">
        <v>9</v>
      </c>
    </row>
    <row r="18" spans="1:31" s="27" customFormat="1" ht="17.25" customHeight="1" x14ac:dyDescent="0.25">
      <c r="A18" s="11" t="s">
        <v>82</v>
      </c>
      <c r="B18" s="23" t="s">
        <v>83</v>
      </c>
      <c r="C18" s="24" t="s">
        <v>72</v>
      </c>
      <c r="D18" s="25">
        <v>8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 t="shared" si="0"/>
        <v>28</v>
      </c>
      <c r="AE18" s="21">
        <v>9</v>
      </c>
    </row>
    <row r="19" spans="1:31" s="27" customFormat="1" ht="17.25" customHeight="1" x14ac:dyDescent="0.25">
      <c r="A19" s="11" t="s">
        <v>84</v>
      </c>
      <c r="B19" s="23" t="s">
        <v>85</v>
      </c>
      <c r="C19" s="24" t="s">
        <v>72</v>
      </c>
      <c r="D19" s="25">
        <v>8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 t="shared" si="0"/>
        <v>28</v>
      </c>
      <c r="AE19" s="21">
        <v>9</v>
      </c>
    </row>
    <row r="20" spans="1:31" s="27" customFormat="1" ht="17.25" customHeight="1" x14ac:dyDescent="0.25">
      <c r="A20" s="11" t="s">
        <v>86</v>
      </c>
      <c r="B20" s="23" t="s">
        <v>87</v>
      </c>
      <c r="C20" s="24" t="s">
        <v>88</v>
      </c>
      <c r="D20" s="25">
        <v>8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 t="shared" si="0"/>
        <v>28</v>
      </c>
      <c r="AE20" s="21">
        <v>9</v>
      </c>
    </row>
    <row r="21" spans="1:31" s="27" customFormat="1" ht="17.25" customHeight="1" x14ac:dyDescent="0.25">
      <c r="A21" s="11" t="s">
        <v>89</v>
      </c>
      <c r="B21" s="23" t="s">
        <v>90</v>
      </c>
      <c r="C21" s="24" t="s">
        <v>69</v>
      </c>
      <c r="D21" s="25">
        <v>8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 t="shared" si="0"/>
        <v>28</v>
      </c>
      <c r="AE21" s="21">
        <v>9</v>
      </c>
    </row>
    <row r="22" spans="1:31" s="27" customFormat="1" ht="17.25" customHeight="1" x14ac:dyDescent="0.25">
      <c r="A22" s="11" t="s">
        <v>91</v>
      </c>
      <c r="B22" s="23" t="s">
        <v>92</v>
      </c>
      <c r="C22" s="24" t="s">
        <v>93</v>
      </c>
      <c r="D22" s="25">
        <v>8</v>
      </c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 t="shared" si="0"/>
        <v>28</v>
      </c>
      <c r="AE22" s="21">
        <v>9</v>
      </c>
    </row>
    <row r="23" spans="1:31" s="27" customFormat="1" ht="17.25" customHeight="1" x14ac:dyDescent="0.25">
      <c r="A23" s="11" t="s">
        <v>94</v>
      </c>
      <c r="B23" s="23" t="s">
        <v>95</v>
      </c>
      <c r="C23" s="24" t="s">
        <v>58</v>
      </c>
      <c r="D23" s="25">
        <v>8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 t="shared" si="0"/>
        <v>28</v>
      </c>
      <c r="AE23" s="21">
        <v>9</v>
      </c>
    </row>
    <row r="24" spans="1:31" s="27" customFormat="1" ht="17.25" customHeight="1" x14ac:dyDescent="0.25">
      <c r="A24" s="11" t="s">
        <v>96</v>
      </c>
      <c r="B24" s="23" t="s">
        <v>97</v>
      </c>
      <c r="C24" s="24" t="s">
        <v>81</v>
      </c>
      <c r="D24" s="25">
        <v>8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 t="shared" si="0"/>
        <v>28</v>
      </c>
      <c r="AE24" s="21">
        <v>9</v>
      </c>
    </row>
    <row r="25" spans="1:31" s="27" customFormat="1" ht="17.25" customHeight="1" x14ac:dyDescent="0.25">
      <c r="A25" s="11" t="s">
        <v>98</v>
      </c>
      <c r="B25" s="23" t="s">
        <v>99</v>
      </c>
      <c r="C25" s="24" t="s">
        <v>72</v>
      </c>
      <c r="D25" s="25">
        <v>8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 t="shared" si="0"/>
        <v>28</v>
      </c>
      <c r="AE25" s="21">
        <v>9</v>
      </c>
    </row>
    <row r="26" spans="1:31" s="27" customFormat="1" ht="17.25" customHeight="1" x14ac:dyDescent="0.25">
      <c r="A26" s="11" t="s">
        <v>100</v>
      </c>
      <c r="B26" s="23" t="s">
        <v>101</v>
      </c>
      <c r="C26" s="24" t="s">
        <v>102</v>
      </c>
      <c r="D26" s="25">
        <v>8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 t="shared" si="0"/>
        <v>28</v>
      </c>
      <c r="AE26" s="21">
        <v>9</v>
      </c>
    </row>
    <row r="27" spans="1:31" s="27" customFormat="1" ht="17.25" customHeight="1" x14ac:dyDescent="0.25">
      <c r="A27" s="11" t="s">
        <v>103</v>
      </c>
      <c r="B27" s="23" t="s">
        <v>104</v>
      </c>
      <c r="C27" s="24" t="s">
        <v>61</v>
      </c>
      <c r="D27" s="25">
        <v>8</v>
      </c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 t="shared" si="0"/>
        <v>28</v>
      </c>
      <c r="AE27" s="21">
        <v>9</v>
      </c>
    </row>
    <row r="28" spans="1:31" s="27" customFormat="1" ht="17.25" customHeight="1" x14ac:dyDescent="0.25">
      <c r="A28" s="11" t="s">
        <v>105</v>
      </c>
      <c r="B28" s="23" t="s">
        <v>106</v>
      </c>
      <c r="C28" s="24" t="s">
        <v>88</v>
      </c>
      <c r="D28" s="25">
        <v>8</v>
      </c>
      <c r="E28" s="25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 t="shared" si="0"/>
        <v>28</v>
      </c>
      <c r="AE28" s="21">
        <v>9</v>
      </c>
    </row>
    <row r="29" spans="1:31" s="27" customFormat="1" ht="17.25" customHeight="1" x14ac:dyDescent="0.25">
      <c r="A29" s="11"/>
      <c r="B29" s="23"/>
      <c r="C29" s="24"/>
      <c r="D29" s="25"/>
      <c r="E29" s="25"/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/>
      <c r="AD29" s="26"/>
      <c r="AE29" s="21"/>
    </row>
    <row r="30" spans="1:31" s="7" customFormat="1" ht="17.25" customHeight="1" x14ac:dyDescent="0.2">
      <c r="A30" s="11"/>
      <c r="B30" s="23"/>
      <c r="C30" s="23"/>
      <c r="D30" s="28"/>
      <c r="E30" s="29"/>
      <c r="F30" s="30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1"/>
      <c r="T30" s="30"/>
      <c r="U30" s="29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ht="20.25" customHeight="1" x14ac:dyDescent="0.2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1" ht="20.25" customHeight="1" x14ac:dyDescent="0.2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20.25" customHeight="1" x14ac:dyDescent="0.2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 x14ac:dyDescent="0.2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20.25" customHeight="1" x14ac:dyDescent="0.2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20.25" customHeight="1" x14ac:dyDescent="0.2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20.25" customHeight="1" x14ac:dyDescent="0.2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20.25" customHeight="1" x14ac:dyDescent="0.2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15" x14ac:dyDescent="0.2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</sheetData>
  <sortState ref="A8:AE28">
    <sortCondition descending="1" ref="AD7:AD28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AE27"/>
  <sheetViews>
    <sheetView zoomScaleNormal="100" workbookViewId="0">
      <selection activeCell="S1" sqref="S1:AB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37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143</v>
      </c>
      <c r="B3" s="36">
        <v>1</v>
      </c>
      <c r="C3" s="12" t="s">
        <v>55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5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56</v>
      </c>
      <c r="B8" s="23" t="s">
        <v>57</v>
      </c>
      <c r="C8" s="24" t="s">
        <v>58</v>
      </c>
      <c r="D8" s="25">
        <v>96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 t="shared" ref="AD8:AD16" si="0">SUM(D8:AC8)</f>
        <v>116</v>
      </c>
      <c r="AE8" s="21">
        <v>1</v>
      </c>
    </row>
    <row r="9" spans="1:31" s="27" customFormat="1" ht="17.25" customHeight="1" x14ac:dyDescent="0.25">
      <c r="A9" s="11" t="s">
        <v>59</v>
      </c>
      <c r="B9" s="23" t="s">
        <v>60</v>
      </c>
      <c r="C9" s="24" t="s">
        <v>61</v>
      </c>
      <c r="D9" s="25">
        <v>80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si="0"/>
        <v>100</v>
      </c>
      <c r="AE9" s="21">
        <v>2</v>
      </c>
    </row>
    <row r="10" spans="1:31" s="27" customFormat="1" ht="17.25" customHeight="1" x14ac:dyDescent="0.25">
      <c r="A10" s="11" t="s">
        <v>62</v>
      </c>
      <c r="B10" s="23" t="s">
        <v>63</v>
      </c>
      <c r="C10" s="24" t="s">
        <v>61</v>
      </c>
      <c r="D10" s="25">
        <v>80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100</v>
      </c>
      <c r="AE10" s="21">
        <v>2</v>
      </c>
    </row>
    <row r="11" spans="1:31" s="27" customFormat="1" ht="17.25" customHeight="1" x14ac:dyDescent="0.25">
      <c r="A11" s="11" t="s">
        <v>64</v>
      </c>
      <c r="B11" s="23" t="s">
        <v>65</v>
      </c>
      <c r="C11" s="24" t="s">
        <v>66</v>
      </c>
      <c r="D11" s="25">
        <v>64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84</v>
      </c>
      <c r="AE11" s="21">
        <v>4</v>
      </c>
    </row>
    <row r="12" spans="1:31" s="27" customFormat="1" ht="17.25" customHeight="1" x14ac:dyDescent="0.25">
      <c r="A12" s="11" t="s">
        <v>67</v>
      </c>
      <c r="B12" s="23" t="s">
        <v>68</v>
      </c>
      <c r="C12" s="24" t="s">
        <v>69</v>
      </c>
      <c r="D12" s="25">
        <v>48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68</v>
      </c>
      <c r="AE12" s="21">
        <v>5</v>
      </c>
    </row>
    <row r="13" spans="1:31" s="27" customFormat="1" ht="17.25" customHeight="1" x14ac:dyDescent="0.25">
      <c r="A13" s="11" t="s">
        <v>73</v>
      </c>
      <c r="B13" s="23" t="s">
        <v>74</v>
      </c>
      <c r="C13" s="24" t="s">
        <v>66</v>
      </c>
      <c r="D13" s="25">
        <v>48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68</v>
      </c>
      <c r="AE13" s="21">
        <v>5</v>
      </c>
    </row>
    <row r="14" spans="1:31" s="27" customFormat="1" ht="17.25" customHeight="1" x14ac:dyDescent="0.25">
      <c r="A14" s="11" t="s">
        <v>103</v>
      </c>
      <c r="B14" s="23" t="s">
        <v>104</v>
      </c>
      <c r="C14" s="24" t="s">
        <v>61</v>
      </c>
      <c r="D14" s="25">
        <v>12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32</v>
      </c>
      <c r="AE14" s="21">
        <v>7</v>
      </c>
    </row>
    <row r="15" spans="1:31" s="27" customFormat="1" ht="17.25" customHeight="1" x14ac:dyDescent="0.25">
      <c r="A15" s="11" t="s">
        <v>84</v>
      </c>
      <c r="B15" s="23" t="s">
        <v>85</v>
      </c>
      <c r="C15" s="24" t="s">
        <v>72</v>
      </c>
      <c r="D15" s="25">
        <v>12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32</v>
      </c>
      <c r="AE15" s="21">
        <v>7</v>
      </c>
    </row>
    <row r="16" spans="1:31" s="27" customFormat="1" ht="17.25" customHeight="1" x14ac:dyDescent="0.25">
      <c r="A16" s="11" t="s">
        <v>100</v>
      </c>
      <c r="B16" s="23" t="s">
        <v>101</v>
      </c>
      <c r="C16" s="24" t="s">
        <v>102</v>
      </c>
      <c r="D16" s="25">
        <v>12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32</v>
      </c>
      <c r="AE16" s="21">
        <v>7</v>
      </c>
    </row>
    <row r="17" spans="1:31" s="27" customFormat="1" ht="17.25" customHeight="1" x14ac:dyDescent="0.25">
      <c r="A17" s="11"/>
      <c r="B17" s="23"/>
      <c r="C17" s="24"/>
      <c r="D17" s="25"/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/>
      <c r="AD17" s="26"/>
      <c r="AE17" s="21"/>
    </row>
    <row r="18" spans="1:31" s="7" customFormat="1" ht="17.25" customHeight="1" x14ac:dyDescent="0.2">
      <c r="A18" s="11"/>
      <c r="B18" s="23"/>
      <c r="C18" s="23"/>
      <c r="D18" s="28"/>
      <c r="E18" s="29"/>
      <c r="F18" s="30"/>
      <c r="G18" s="30"/>
      <c r="H18" s="30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  <c r="T18" s="30"/>
      <c r="U18" s="29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ht="20.25" customHeight="1" x14ac:dyDescent="0.2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1" ht="20.25" customHeight="1" x14ac:dyDescent="0.2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1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1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1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15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</sheetData>
  <sortState ref="A8:AE16">
    <sortCondition descending="1" ref="AD7:AD16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AE31"/>
  <sheetViews>
    <sheetView zoomScaleNormal="100" workbookViewId="0">
      <selection activeCell="S1" sqref="S1:AB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38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143</v>
      </c>
      <c r="B3" s="36">
        <v>1</v>
      </c>
      <c r="C3" s="12" t="s">
        <v>55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5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56</v>
      </c>
      <c r="B8" s="23" t="s">
        <v>57</v>
      </c>
      <c r="C8" s="24" t="s">
        <v>58</v>
      </c>
      <c r="D8" s="25">
        <v>96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 t="shared" ref="AD8:AD20" si="0">SUM(D8:AC8)</f>
        <v>116</v>
      </c>
      <c r="AE8" s="21">
        <v>1</v>
      </c>
    </row>
    <row r="9" spans="1:31" s="27" customFormat="1" ht="17.25" customHeight="1" x14ac:dyDescent="0.25">
      <c r="A9" s="11" t="s">
        <v>450</v>
      </c>
      <c r="B9" s="23" t="s">
        <v>451</v>
      </c>
      <c r="C9" s="24" t="s">
        <v>61</v>
      </c>
      <c r="D9" s="25">
        <v>80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si="0"/>
        <v>100</v>
      </c>
      <c r="AE9" s="21">
        <v>2</v>
      </c>
    </row>
    <row r="10" spans="1:31" s="27" customFormat="1" ht="17.25" customHeight="1" x14ac:dyDescent="0.25">
      <c r="A10" s="11" t="s">
        <v>452</v>
      </c>
      <c r="B10" s="23" t="s">
        <v>453</v>
      </c>
      <c r="C10" s="24" t="s">
        <v>122</v>
      </c>
      <c r="D10" s="25">
        <v>80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100</v>
      </c>
      <c r="AE10" s="21">
        <v>2</v>
      </c>
    </row>
    <row r="11" spans="1:31" s="27" customFormat="1" ht="17.25" customHeight="1" x14ac:dyDescent="0.25">
      <c r="A11" s="11" t="s">
        <v>62</v>
      </c>
      <c r="B11" s="23" t="s">
        <v>63</v>
      </c>
      <c r="C11" s="24" t="s">
        <v>61</v>
      </c>
      <c r="D11" s="25">
        <v>64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84</v>
      </c>
      <c r="AE11" s="21">
        <v>4</v>
      </c>
    </row>
    <row r="12" spans="1:31" s="27" customFormat="1" ht="17.25" customHeight="1" x14ac:dyDescent="0.25">
      <c r="A12" s="11" t="s">
        <v>454</v>
      </c>
      <c r="B12" s="23" t="s">
        <v>455</v>
      </c>
      <c r="C12" s="24" t="s">
        <v>72</v>
      </c>
      <c r="D12" s="25">
        <v>48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68</v>
      </c>
      <c r="AE12" s="21">
        <v>5</v>
      </c>
    </row>
    <row r="13" spans="1:31" s="27" customFormat="1" ht="17.25" customHeight="1" x14ac:dyDescent="0.25">
      <c r="A13" s="11" t="s">
        <v>67</v>
      </c>
      <c r="B13" s="23" t="s">
        <v>68</v>
      </c>
      <c r="C13" s="24" t="s">
        <v>69</v>
      </c>
      <c r="D13" s="25">
        <v>48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68</v>
      </c>
      <c r="AE13" s="21">
        <v>5</v>
      </c>
    </row>
    <row r="14" spans="1:31" s="27" customFormat="1" ht="17.25" customHeight="1" x14ac:dyDescent="0.25">
      <c r="A14" s="11" t="s">
        <v>64</v>
      </c>
      <c r="B14" s="23" t="s">
        <v>65</v>
      </c>
      <c r="C14" s="24" t="s">
        <v>66</v>
      </c>
      <c r="D14" s="25">
        <v>48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68</v>
      </c>
      <c r="AE14" s="21">
        <v>5</v>
      </c>
    </row>
    <row r="15" spans="1:31" s="27" customFormat="1" ht="17.25" customHeight="1" x14ac:dyDescent="0.25">
      <c r="A15" s="11" t="s">
        <v>456</v>
      </c>
      <c r="B15" s="23" t="s">
        <v>60</v>
      </c>
      <c r="C15" s="24" t="s">
        <v>69</v>
      </c>
      <c r="D15" s="25">
        <v>48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68</v>
      </c>
      <c r="AE15" s="21">
        <v>5</v>
      </c>
    </row>
    <row r="16" spans="1:31" s="27" customFormat="1" ht="17.25" customHeight="1" x14ac:dyDescent="0.25">
      <c r="A16" s="11" t="s">
        <v>73</v>
      </c>
      <c r="B16" s="23" t="s">
        <v>74</v>
      </c>
      <c r="C16" s="24" t="s">
        <v>66</v>
      </c>
      <c r="D16" s="25">
        <v>12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32</v>
      </c>
      <c r="AE16" s="21">
        <v>9</v>
      </c>
    </row>
    <row r="17" spans="1:31" s="27" customFormat="1" ht="17.25" customHeight="1" x14ac:dyDescent="0.25">
      <c r="A17" s="11" t="s">
        <v>77</v>
      </c>
      <c r="B17" s="23" t="s">
        <v>78</v>
      </c>
      <c r="C17" s="24" t="s">
        <v>66</v>
      </c>
      <c r="D17" s="25">
        <v>12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32</v>
      </c>
      <c r="AE17" s="21">
        <v>9</v>
      </c>
    </row>
    <row r="18" spans="1:31" s="27" customFormat="1" ht="17.25" customHeight="1" x14ac:dyDescent="0.25">
      <c r="A18" s="11" t="s">
        <v>91</v>
      </c>
      <c r="B18" s="23" t="s">
        <v>92</v>
      </c>
      <c r="C18" s="24" t="s">
        <v>93</v>
      </c>
      <c r="D18" s="25">
        <v>12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 t="shared" si="0"/>
        <v>32</v>
      </c>
      <c r="AE18" s="21">
        <v>9</v>
      </c>
    </row>
    <row r="19" spans="1:31" s="27" customFormat="1" ht="17.25" customHeight="1" x14ac:dyDescent="0.25">
      <c r="A19" s="11" t="s">
        <v>100</v>
      </c>
      <c r="B19" s="23" t="s">
        <v>101</v>
      </c>
      <c r="C19" s="24" t="s">
        <v>102</v>
      </c>
      <c r="D19" s="25">
        <v>12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 t="shared" si="0"/>
        <v>32</v>
      </c>
      <c r="AE19" s="21">
        <v>9</v>
      </c>
    </row>
    <row r="20" spans="1:31" s="27" customFormat="1" ht="17.25" customHeight="1" x14ac:dyDescent="0.25">
      <c r="A20" s="11" t="s">
        <v>79</v>
      </c>
      <c r="B20" s="23" t="s">
        <v>80</v>
      </c>
      <c r="C20" s="24" t="s">
        <v>81</v>
      </c>
      <c r="D20" s="25">
        <v>12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 t="shared" si="0"/>
        <v>32</v>
      </c>
      <c r="AE20" s="21">
        <v>9</v>
      </c>
    </row>
    <row r="21" spans="1:31" s="27" customFormat="1" ht="17.25" customHeight="1" x14ac:dyDescent="0.25">
      <c r="A21" s="11"/>
      <c r="B21" s="23"/>
      <c r="C21" s="24"/>
      <c r="D21" s="25"/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/>
      <c r="AD21" s="26"/>
      <c r="AE21" s="21"/>
    </row>
    <row r="22" spans="1:31" s="7" customFormat="1" ht="17.25" customHeight="1" x14ac:dyDescent="0.2">
      <c r="A22" s="11"/>
      <c r="B22" s="23"/>
      <c r="C22" s="23"/>
      <c r="D22" s="28"/>
      <c r="E22" s="29"/>
      <c r="F22" s="30"/>
      <c r="G22" s="30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  <c r="T22" s="30"/>
      <c r="U22" s="29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20.25" customHeight="1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1" ht="20.25" customHeight="1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1" ht="15" x14ac:dyDescent="0.2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</sheetData>
  <sortState ref="A8:AE20">
    <sortCondition descending="1" ref="AD7:AD20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E24"/>
  <sheetViews>
    <sheetView topLeftCell="B1" zoomScaleNormal="100" workbookViewId="0">
      <selection activeCell="S1" sqref="S1:AB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12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143</v>
      </c>
      <c r="B3" s="36">
        <v>1</v>
      </c>
      <c r="C3" s="12" t="s">
        <v>55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5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441</v>
      </c>
      <c r="B8" s="23" t="s">
        <v>442</v>
      </c>
      <c r="C8" s="24" t="s">
        <v>115</v>
      </c>
      <c r="D8" s="25">
        <v>20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 t="shared" ref="AD8:AD13" si="0">SUM(D8:AC8)</f>
        <v>40</v>
      </c>
      <c r="AE8" s="21">
        <v>1</v>
      </c>
    </row>
    <row r="9" spans="1:31" s="27" customFormat="1" ht="17.25" customHeight="1" x14ac:dyDescent="0.25">
      <c r="A9" s="11" t="s">
        <v>439</v>
      </c>
      <c r="B9" s="23" t="s">
        <v>440</v>
      </c>
      <c r="C9" s="24" t="s">
        <v>182</v>
      </c>
      <c r="D9" s="25">
        <v>10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si="0"/>
        <v>30</v>
      </c>
      <c r="AE9" s="21">
        <v>2</v>
      </c>
    </row>
    <row r="10" spans="1:31" s="27" customFormat="1" ht="17.25" customHeight="1" x14ac:dyDescent="0.25">
      <c r="A10" s="11" t="s">
        <v>443</v>
      </c>
      <c r="B10" s="23" t="s">
        <v>444</v>
      </c>
      <c r="C10" s="24" t="s">
        <v>69</v>
      </c>
      <c r="D10" s="25">
        <v>10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30</v>
      </c>
      <c r="AE10" s="21">
        <v>2</v>
      </c>
    </row>
    <row r="11" spans="1:31" s="27" customFormat="1" ht="17.25" customHeight="1" x14ac:dyDescent="0.25">
      <c r="A11" s="11" t="s">
        <v>445</v>
      </c>
      <c r="B11" s="23" t="s">
        <v>446</v>
      </c>
      <c r="C11" s="24" t="s">
        <v>182</v>
      </c>
      <c r="D11" s="25">
        <v>10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30</v>
      </c>
      <c r="AE11" s="21">
        <v>2</v>
      </c>
    </row>
    <row r="12" spans="1:31" s="27" customFormat="1" ht="17.25" customHeight="1" x14ac:dyDescent="0.25">
      <c r="A12" s="11" t="s">
        <v>501</v>
      </c>
      <c r="B12" s="23" t="s">
        <v>502</v>
      </c>
      <c r="C12" s="24" t="s">
        <v>142</v>
      </c>
      <c r="D12" s="25">
        <v>10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30</v>
      </c>
      <c r="AE12" s="21">
        <v>2</v>
      </c>
    </row>
    <row r="13" spans="1:31" s="27" customFormat="1" ht="17.25" customHeight="1" x14ac:dyDescent="0.25">
      <c r="A13" s="11" t="s">
        <v>503</v>
      </c>
      <c r="B13" s="23" t="s">
        <v>504</v>
      </c>
      <c r="C13" s="24" t="s">
        <v>137</v>
      </c>
      <c r="D13" s="25">
        <v>10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30</v>
      </c>
      <c r="AE13" s="21">
        <v>2</v>
      </c>
    </row>
    <row r="14" spans="1:31" s="27" customFormat="1" ht="17.25" customHeight="1" x14ac:dyDescent="0.25">
      <c r="A14" s="11"/>
      <c r="B14" s="23"/>
      <c r="C14" s="24"/>
      <c r="D14" s="25"/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/>
      <c r="AD14" s="26"/>
      <c r="AE14" s="21"/>
    </row>
    <row r="15" spans="1:31" s="7" customFormat="1" ht="17.25" customHeight="1" x14ac:dyDescent="0.2">
      <c r="A15" s="11"/>
      <c r="B15" s="23"/>
      <c r="C15" s="23"/>
      <c r="D15" s="28"/>
      <c r="E15" s="29"/>
      <c r="F15" s="30"/>
      <c r="G15" s="30"/>
      <c r="H15" s="30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  <c r="T15" s="30"/>
      <c r="U15" s="29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20.25" customHeight="1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ht="20.25" customHeight="1" x14ac:dyDescent="0.2">
      <c r="A18" s="33"/>
      <c r="B18" s="34"/>
      <c r="C18" s="33"/>
      <c r="D18" s="34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20.25" customHeight="1" x14ac:dyDescent="0.2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20.25" customHeight="1" x14ac:dyDescent="0.2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ht="15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</sheetData>
  <sortState ref="A8:AE13">
    <sortCondition descending="1" ref="AD7:AD13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39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AE42"/>
  <sheetViews>
    <sheetView zoomScaleNormal="100" workbookViewId="0">
      <selection activeCell="AD19" sqref="AD19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40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143</v>
      </c>
      <c r="B3" s="36">
        <v>1</v>
      </c>
      <c r="C3" s="12" t="s">
        <v>55</v>
      </c>
    </row>
    <row r="4" spans="1:31" s="13" customFormat="1" ht="15.75" customHeight="1" x14ac:dyDescent="0.25">
      <c r="A4" s="11"/>
      <c r="B4" s="36"/>
      <c r="C4" s="12"/>
    </row>
    <row r="5" spans="1:31" s="13" customFormat="1" ht="15.75" customHeight="1" x14ac:dyDescent="0.25">
      <c r="A5" s="11"/>
      <c r="B5" s="11"/>
      <c r="C5" s="12"/>
      <c r="D5" s="10"/>
      <c r="E5" s="10"/>
      <c r="AC5" s="14"/>
    </row>
    <row r="6" spans="1:31" ht="15.75" customHeight="1" x14ac:dyDescent="0.2">
      <c r="A6" s="11"/>
      <c r="B6" s="11"/>
      <c r="C6" s="15"/>
      <c r="D6" s="10"/>
      <c r="E6" s="10"/>
      <c r="AC6" s="16"/>
      <c r="AD6" s="17"/>
    </row>
    <row r="7" spans="1:31" s="18" customFormat="1" ht="12.75" customHeight="1" x14ac:dyDescent="0.2">
      <c r="AC7" s="19"/>
      <c r="AD7" s="17"/>
    </row>
    <row r="8" spans="1:31" s="27" customFormat="1" ht="17.25" customHeight="1" x14ac:dyDescent="0.25">
      <c r="A8" s="11" t="s">
        <v>4</v>
      </c>
      <c r="B8" s="11" t="s">
        <v>5</v>
      </c>
      <c r="C8" s="35" t="s">
        <v>6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26">
        <v>10</v>
      </c>
      <c r="N8" s="26">
        <v>11</v>
      </c>
      <c r="O8" s="26">
        <v>12</v>
      </c>
      <c r="P8" s="26">
        <v>13</v>
      </c>
      <c r="Q8" s="26">
        <v>14</v>
      </c>
      <c r="R8" s="26">
        <v>15</v>
      </c>
      <c r="S8" s="26">
        <v>16</v>
      </c>
      <c r="T8" s="26">
        <v>17</v>
      </c>
      <c r="U8" s="26">
        <v>18</v>
      </c>
      <c r="V8" s="26">
        <v>19</v>
      </c>
      <c r="W8" s="26">
        <v>20</v>
      </c>
      <c r="X8" s="26">
        <v>21</v>
      </c>
      <c r="Y8" s="26">
        <v>22</v>
      </c>
      <c r="Z8" s="26">
        <v>23</v>
      </c>
      <c r="AA8" s="26">
        <v>24</v>
      </c>
      <c r="AB8" s="26">
        <v>25</v>
      </c>
      <c r="AC8" s="26" t="s">
        <v>7</v>
      </c>
      <c r="AD8" s="26" t="s">
        <v>8</v>
      </c>
      <c r="AE8" s="21" t="s">
        <v>9</v>
      </c>
    </row>
    <row r="9" spans="1:31" s="27" customFormat="1" ht="17.25" customHeight="1" x14ac:dyDescent="0.25">
      <c r="A9" s="11" t="s">
        <v>187</v>
      </c>
      <c r="B9" s="23" t="s">
        <v>188</v>
      </c>
      <c r="C9" s="24" t="s">
        <v>72</v>
      </c>
      <c r="D9" s="25">
        <v>108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ref="AD9:AD31" si="0">SUM(D9:AC9)</f>
        <v>128</v>
      </c>
      <c r="AE9" s="21">
        <v>1</v>
      </c>
    </row>
    <row r="10" spans="1:31" s="27" customFormat="1" ht="17.25" customHeight="1" x14ac:dyDescent="0.25">
      <c r="A10" s="11" t="s">
        <v>191</v>
      </c>
      <c r="B10" s="23" t="s">
        <v>192</v>
      </c>
      <c r="C10" s="24" t="s">
        <v>72</v>
      </c>
      <c r="D10" s="25">
        <v>90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110</v>
      </c>
      <c r="AE10" s="21">
        <v>2</v>
      </c>
    </row>
    <row r="11" spans="1:31" s="27" customFormat="1" ht="17.25" customHeight="1" x14ac:dyDescent="0.25">
      <c r="A11" s="11" t="s">
        <v>189</v>
      </c>
      <c r="B11" s="23" t="s">
        <v>190</v>
      </c>
      <c r="C11" s="24" t="s">
        <v>69</v>
      </c>
      <c r="D11" s="25">
        <v>90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110</v>
      </c>
      <c r="AE11" s="21">
        <v>2</v>
      </c>
    </row>
    <row r="12" spans="1:31" s="27" customFormat="1" ht="17.25" customHeight="1" x14ac:dyDescent="0.25">
      <c r="A12" s="11" t="s">
        <v>197</v>
      </c>
      <c r="B12" s="23" t="s">
        <v>198</v>
      </c>
      <c r="C12" s="24" t="s">
        <v>81</v>
      </c>
      <c r="D12" s="25">
        <v>72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92</v>
      </c>
      <c r="AE12" s="21">
        <v>4</v>
      </c>
    </row>
    <row r="13" spans="1:31" s="27" customFormat="1" ht="17.25" customHeight="1" x14ac:dyDescent="0.25">
      <c r="A13" s="11" t="s">
        <v>193</v>
      </c>
      <c r="B13" s="23" t="s">
        <v>194</v>
      </c>
      <c r="C13" s="24" t="s">
        <v>58</v>
      </c>
      <c r="D13" s="25">
        <v>72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92</v>
      </c>
      <c r="AE13" s="21">
        <v>4</v>
      </c>
    </row>
    <row r="14" spans="1:31" s="27" customFormat="1" ht="17.25" customHeight="1" x14ac:dyDescent="0.25">
      <c r="A14" s="11" t="s">
        <v>195</v>
      </c>
      <c r="B14" s="23" t="s">
        <v>196</v>
      </c>
      <c r="C14" s="24" t="s">
        <v>58</v>
      </c>
      <c r="D14" s="25">
        <v>72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92</v>
      </c>
      <c r="AE14" s="21">
        <v>4</v>
      </c>
    </row>
    <row r="15" spans="1:31" s="27" customFormat="1" ht="17.25" customHeight="1" x14ac:dyDescent="0.25">
      <c r="A15" s="11" t="s">
        <v>199</v>
      </c>
      <c r="B15" s="23" t="s">
        <v>200</v>
      </c>
      <c r="C15" s="24" t="s">
        <v>122</v>
      </c>
      <c r="D15" s="25">
        <v>54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74</v>
      </c>
      <c r="AE15" s="21">
        <v>7</v>
      </c>
    </row>
    <row r="16" spans="1:31" s="27" customFormat="1" ht="17.25" customHeight="1" x14ac:dyDescent="0.25">
      <c r="A16" s="11" t="s">
        <v>107</v>
      </c>
      <c r="B16" s="23" t="s">
        <v>108</v>
      </c>
      <c r="C16" s="24" t="s">
        <v>58</v>
      </c>
      <c r="D16" s="25">
        <v>54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74</v>
      </c>
      <c r="AE16" s="21">
        <v>7</v>
      </c>
    </row>
    <row r="17" spans="1:31" s="27" customFormat="1" ht="17.25" customHeight="1" x14ac:dyDescent="0.25">
      <c r="A17" s="11" t="s">
        <v>201</v>
      </c>
      <c r="B17" s="23" t="s">
        <v>202</v>
      </c>
      <c r="C17" s="24" t="s">
        <v>182</v>
      </c>
      <c r="D17" s="25">
        <v>54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74</v>
      </c>
      <c r="AE17" s="21">
        <v>7</v>
      </c>
    </row>
    <row r="18" spans="1:31" s="27" customFormat="1" ht="17.25" customHeight="1" x14ac:dyDescent="0.25">
      <c r="A18" s="11" t="s">
        <v>109</v>
      </c>
      <c r="B18" s="23" t="s">
        <v>110</v>
      </c>
      <c r="C18" s="24" t="s">
        <v>66</v>
      </c>
      <c r="D18" s="25">
        <v>54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 t="shared" si="0"/>
        <v>74</v>
      </c>
      <c r="AE18" s="21">
        <v>7</v>
      </c>
    </row>
    <row r="19" spans="1:31" s="27" customFormat="1" ht="17.25" customHeight="1" x14ac:dyDescent="0.25">
      <c r="A19" s="11" t="s">
        <v>205</v>
      </c>
      <c r="B19" s="23" t="s">
        <v>206</v>
      </c>
      <c r="C19" s="24" t="s">
        <v>69</v>
      </c>
      <c r="D19" s="25">
        <v>54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 t="shared" si="0"/>
        <v>74</v>
      </c>
      <c r="AE19" s="21">
        <v>7</v>
      </c>
    </row>
    <row r="20" spans="1:31" s="27" customFormat="1" ht="17.25" customHeight="1" x14ac:dyDescent="0.25">
      <c r="A20" s="11" t="s">
        <v>203</v>
      </c>
      <c r="B20" s="23" t="s">
        <v>204</v>
      </c>
      <c r="C20" s="24" t="s">
        <v>72</v>
      </c>
      <c r="D20" s="25">
        <v>54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 t="shared" si="0"/>
        <v>74</v>
      </c>
      <c r="AE20" s="21">
        <v>7</v>
      </c>
    </row>
    <row r="21" spans="1:31" s="27" customFormat="1" ht="17.25" customHeight="1" x14ac:dyDescent="0.25">
      <c r="A21" s="11" t="s">
        <v>221</v>
      </c>
      <c r="B21" s="23" t="s">
        <v>222</v>
      </c>
      <c r="C21" s="24" t="s">
        <v>88</v>
      </c>
      <c r="D21" s="25">
        <v>13.5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 t="shared" si="0"/>
        <v>33.5</v>
      </c>
      <c r="AE21" s="21">
        <v>13</v>
      </c>
    </row>
    <row r="22" spans="1:31" s="27" customFormat="1" ht="17.25" customHeight="1" x14ac:dyDescent="0.25">
      <c r="A22" s="11" t="s">
        <v>225</v>
      </c>
      <c r="B22" s="23" t="s">
        <v>226</v>
      </c>
      <c r="C22" s="24" t="s">
        <v>142</v>
      </c>
      <c r="D22" s="25">
        <v>13.5</v>
      </c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 t="shared" si="0"/>
        <v>33.5</v>
      </c>
      <c r="AE22" s="21">
        <v>13</v>
      </c>
    </row>
    <row r="23" spans="1:31" s="27" customFormat="1" ht="17.25" customHeight="1" x14ac:dyDescent="0.25">
      <c r="A23" s="11" t="s">
        <v>209</v>
      </c>
      <c r="B23" s="23" t="s">
        <v>210</v>
      </c>
      <c r="C23" s="24" t="s">
        <v>81</v>
      </c>
      <c r="D23" s="25">
        <v>13.5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 t="shared" si="0"/>
        <v>33.5</v>
      </c>
      <c r="AE23" s="21">
        <v>13</v>
      </c>
    </row>
    <row r="24" spans="1:31" s="27" customFormat="1" ht="17.25" customHeight="1" x14ac:dyDescent="0.25">
      <c r="A24" s="11" t="s">
        <v>223</v>
      </c>
      <c r="B24" s="23" t="s">
        <v>224</v>
      </c>
      <c r="C24" s="24" t="s">
        <v>93</v>
      </c>
      <c r="D24" s="25">
        <v>13.5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 t="shared" si="0"/>
        <v>33.5</v>
      </c>
      <c r="AE24" s="21">
        <v>13</v>
      </c>
    </row>
    <row r="25" spans="1:31" s="27" customFormat="1" ht="17.25" customHeight="1" x14ac:dyDescent="0.25">
      <c r="A25" s="11" t="s">
        <v>207</v>
      </c>
      <c r="B25" s="23" t="s">
        <v>208</v>
      </c>
      <c r="C25" s="24" t="s">
        <v>81</v>
      </c>
      <c r="D25" s="25">
        <v>13.5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 t="shared" si="0"/>
        <v>33.5</v>
      </c>
      <c r="AE25" s="21">
        <v>13</v>
      </c>
    </row>
    <row r="26" spans="1:31" s="27" customFormat="1" ht="17.25" customHeight="1" x14ac:dyDescent="0.25">
      <c r="A26" s="11" t="s">
        <v>217</v>
      </c>
      <c r="B26" s="23" t="s">
        <v>218</v>
      </c>
      <c r="C26" s="24" t="s">
        <v>72</v>
      </c>
      <c r="D26" s="25">
        <v>13.5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 t="shared" si="0"/>
        <v>33.5</v>
      </c>
      <c r="AE26" s="21">
        <v>13</v>
      </c>
    </row>
    <row r="27" spans="1:31" s="27" customFormat="1" ht="17.25" customHeight="1" x14ac:dyDescent="0.25">
      <c r="A27" s="11" t="s">
        <v>111</v>
      </c>
      <c r="B27" s="23" t="s">
        <v>112</v>
      </c>
      <c r="C27" s="24" t="s">
        <v>102</v>
      </c>
      <c r="D27" s="25">
        <v>13.5</v>
      </c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 t="shared" si="0"/>
        <v>33.5</v>
      </c>
      <c r="AE27" s="21">
        <v>13</v>
      </c>
    </row>
    <row r="28" spans="1:31" s="27" customFormat="1" ht="17.25" customHeight="1" x14ac:dyDescent="0.25">
      <c r="A28" s="11" t="s">
        <v>219</v>
      </c>
      <c r="B28" s="23" t="s">
        <v>220</v>
      </c>
      <c r="C28" s="24" t="s">
        <v>102</v>
      </c>
      <c r="D28" s="25">
        <v>13.5</v>
      </c>
      <c r="E28" s="25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 t="shared" si="0"/>
        <v>33.5</v>
      </c>
      <c r="AE28" s="21">
        <v>13</v>
      </c>
    </row>
    <row r="29" spans="1:31" s="27" customFormat="1" ht="17.25" customHeight="1" x14ac:dyDescent="0.25">
      <c r="A29" s="11" t="s">
        <v>215</v>
      </c>
      <c r="B29" s="23" t="s">
        <v>216</v>
      </c>
      <c r="C29" s="24" t="s">
        <v>102</v>
      </c>
      <c r="D29" s="25">
        <v>13.5</v>
      </c>
      <c r="E29" s="25"/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20</v>
      </c>
      <c r="AD29" s="26">
        <f t="shared" si="0"/>
        <v>33.5</v>
      </c>
      <c r="AE29" s="21">
        <v>13</v>
      </c>
    </row>
    <row r="30" spans="1:31" s="27" customFormat="1" ht="17.25" customHeight="1" x14ac:dyDescent="0.25">
      <c r="A30" s="11" t="s">
        <v>213</v>
      </c>
      <c r="B30" s="23" t="s">
        <v>214</v>
      </c>
      <c r="C30" s="24" t="s">
        <v>61</v>
      </c>
      <c r="D30" s="25">
        <v>13.5</v>
      </c>
      <c r="E30" s="25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20</v>
      </c>
      <c r="AD30" s="26">
        <f t="shared" si="0"/>
        <v>33.5</v>
      </c>
      <c r="AE30" s="21">
        <v>13</v>
      </c>
    </row>
    <row r="31" spans="1:31" s="27" customFormat="1" ht="17.25" customHeight="1" x14ac:dyDescent="0.25">
      <c r="A31" s="11" t="s">
        <v>211</v>
      </c>
      <c r="B31" s="23" t="s">
        <v>212</v>
      </c>
      <c r="C31" s="24" t="s">
        <v>72</v>
      </c>
      <c r="D31" s="25">
        <v>13.5</v>
      </c>
      <c r="E31" s="25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20</v>
      </c>
      <c r="AD31" s="26">
        <f t="shared" si="0"/>
        <v>33.5</v>
      </c>
      <c r="AE31" s="21">
        <v>13</v>
      </c>
    </row>
    <row r="32" spans="1:31" s="27" customFormat="1" ht="17.25" customHeight="1" x14ac:dyDescent="0.25">
      <c r="A32" s="11"/>
      <c r="B32" s="23"/>
      <c r="C32" s="24"/>
      <c r="D32" s="25"/>
      <c r="E32" s="25"/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/>
      <c r="AD32" s="26"/>
      <c r="AE32" s="21"/>
    </row>
    <row r="33" spans="1:31" s="7" customFormat="1" ht="17.25" customHeight="1" x14ac:dyDescent="0.2">
      <c r="A33" s="11"/>
      <c r="B33" s="23"/>
      <c r="C33" s="23"/>
      <c r="D33" s="29"/>
      <c r="E33" s="29"/>
      <c r="F33" s="30"/>
      <c r="G33" s="30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1"/>
      <c r="T33" s="30"/>
      <c r="U33" s="29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ht="20.25" customHeight="1" x14ac:dyDescent="0.2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1" ht="20.25" customHeight="1" x14ac:dyDescent="0.2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1" ht="20.25" customHeight="1" x14ac:dyDescent="0.2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1" ht="20.25" customHeight="1" x14ac:dyDescent="0.2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1" ht="20.25" customHeight="1" x14ac:dyDescent="0.2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1" ht="20.25" customHeight="1" x14ac:dyDescent="0.2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1" ht="20.25" customHeight="1" x14ac:dyDescent="0.2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1" ht="20.25" customHeight="1" x14ac:dyDescent="0.2">
      <c r="A41" s="33"/>
      <c r="B41" s="34"/>
      <c r="C41" s="33"/>
      <c r="D41" s="34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1" ht="15" x14ac:dyDescent="0.2">
      <c r="A42" s="33"/>
      <c r="B42" s="34"/>
      <c r="C42" s="33"/>
      <c r="D42" s="34"/>
      <c r="E42" s="33"/>
      <c r="F42" s="34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</sheetData>
  <sortState ref="A9:AD31">
    <sortCondition descending="1" ref="AD9:AD31"/>
    <sortCondition ref="A9:A31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A1:AE48"/>
  <sheetViews>
    <sheetView zoomScaleNormal="100" workbookViewId="0">
      <selection activeCell="AD9" sqref="AD9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41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143</v>
      </c>
      <c r="B3" s="36">
        <v>1</v>
      </c>
      <c r="C3" s="12" t="s">
        <v>55</v>
      </c>
    </row>
    <row r="4" spans="1:31" s="13" customFormat="1" ht="15.75" customHeight="1" x14ac:dyDescent="0.25">
      <c r="A4" s="11"/>
      <c r="B4" s="36"/>
      <c r="C4" s="12"/>
    </row>
    <row r="5" spans="1:31" s="13" customFormat="1" ht="15.75" customHeight="1" x14ac:dyDescent="0.25">
      <c r="A5" s="11"/>
      <c r="B5" s="11"/>
      <c r="C5" s="12"/>
      <c r="D5" s="10"/>
      <c r="E5" s="10"/>
      <c r="AC5" s="14"/>
    </row>
    <row r="6" spans="1:31" ht="15.75" customHeight="1" x14ac:dyDescent="0.2">
      <c r="A6" s="11"/>
      <c r="B6" s="11"/>
      <c r="C6" s="15"/>
      <c r="D6" s="10"/>
      <c r="E6" s="10"/>
      <c r="AC6" s="16"/>
      <c r="AD6" s="17"/>
    </row>
    <row r="7" spans="1:31" s="18" customFormat="1" ht="12.75" customHeight="1" x14ac:dyDescent="0.2">
      <c r="AC7" s="19"/>
      <c r="AD7" s="17"/>
    </row>
    <row r="8" spans="1:31" s="27" customFormat="1" ht="17.25" customHeight="1" x14ac:dyDescent="0.25">
      <c r="A8" s="11" t="s">
        <v>4</v>
      </c>
      <c r="B8" s="11" t="s">
        <v>5</v>
      </c>
      <c r="C8" s="35" t="s">
        <v>6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26">
        <v>10</v>
      </c>
      <c r="N8" s="26">
        <v>11</v>
      </c>
      <c r="O8" s="26">
        <v>12</v>
      </c>
      <c r="P8" s="26">
        <v>13</v>
      </c>
      <c r="Q8" s="26">
        <v>14</v>
      </c>
      <c r="R8" s="26">
        <v>15</v>
      </c>
      <c r="S8" s="26">
        <v>16</v>
      </c>
      <c r="T8" s="26">
        <v>17</v>
      </c>
      <c r="U8" s="26">
        <v>18</v>
      </c>
      <c r="V8" s="26">
        <v>19</v>
      </c>
      <c r="W8" s="26">
        <v>20</v>
      </c>
      <c r="X8" s="26">
        <v>21</v>
      </c>
      <c r="Y8" s="26">
        <v>22</v>
      </c>
      <c r="Z8" s="26">
        <v>23</v>
      </c>
      <c r="AA8" s="26">
        <v>24</v>
      </c>
      <c r="AB8" s="26">
        <v>25</v>
      </c>
      <c r="AC8" s="26" t="s">
        <v>7</v>
      </c>
      <c r="AD8" s="26" t="s">
        <v>8</v>
      </c>
      <c r="AE8" s="21" t="s">
        <v>9</v>
      </c>
    </row>
    <row r="9" spans="1:31" s="27" customFormat="1" ht="17.25" customHeight="1" x14ac:dyDescent="0.25">
      <c r="A9" s="11" t="s">
        <v>457</v>
      </c>
      <c r="B9" s="23" t="s">
        <v>458</v>
      </c>
      <c r="C9" s="24" t="s">
        <v>69</v>
      </c>
      <c r="D9" s="25">
        <v>108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ref="AD9:AD34" si="0">SUM(D9:AC9)</f>
        <v>128</v>
      </c>
      <c r="AE9" s="21">
        <v>1</v>
      </c>
    </row>
    <row r="10" spans="1:31" s="27" customFormat="1" ht="17.25" customHeight="1" x14ac:dyDescent="0.25">
      <c r="A10" s="11" t="s">
        <v>459</v>
      </c>
      <c r="B10" s="23" t="s">
        <v>460</v>
      </c>
      <c r="C10" s="24" t="s">
        <v>122</v>
      </c>
      <c r="D10" s="25">
        <v>90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110</v>
      </c>
      <c r="AE10" s="21">
        <v>2</v>
      </c>
    </row>
    <row r="11" spans="1:31" s="27" customFormat="1" ht="17.25" customHeight="1" x14ac:dyDescent="0.25">
      <c r="A11" s="11" t="s">
        <v>187</v>
      </c>
      <c r="B11" s="23" t="s">
        <v>188</v>
      </c>
      <c r="C11" s="24" t="s">
        <v>72</v>
      </c>
      <c r="D11" s="25">
        <v>90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110</v>
      </c>
      <c r="AE11" s="21">
        <v>2</v>
      </c>
    </row>
    <row r="12" spans="1:31" s="27" customFormat="1" ht="17.25" customHeight="1" x14ac:dyDescent="0.25">
      <c r="A12" s="11" t="s">
        <v>463</v>
      </c>
      <c r="B12" s="23" t="s">
        <v>464</v>
      </c>
      <c r="C12" s="24" t="s">
        <v>122</v>
      </c>
      <c r="D12" s="25">
        <v>72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92</v>
      </c>
      <c r="AE12" s="21">
        <v>4</v>
      </c>
    </row>
    <row r="13" spans="1:31" s="27" customFormat="1" ht="17.25" customHeight="1" x14ac:dyDescent="0.25">
      <c r="A13" s="11" t="s">
        <v>461</v>
      </c>
      <c r="B13" s="23" t="s">
        <v>462</v>
      </c>
      <c r="C13" s="24" t="s">
        <v>115</v>
      </c>
      <c r="D13" s="25">
        <v>72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92</v>
      </c>
      <c r="AE13" s="21">
        <v>4</v>
      </c>
    </row>
    <row r="14" spans="1:31" s="27" customFormat="1" ht="17.25" customHeight="1" x14ac:dyDescent="0.25">
      <c r="A14" s="11" t="s">
        <v>195</v>
      </c>
      <c r="B14" s="23" t="s">
        <v>196</v>
      </c>
      <c r="C14" s="24" t="s">
        <v>58</v>
      </c>
      <c r="D14" s="25">
        <v>72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92</v>
      </c>
      <c r="AE14" s="21">
        <v>7</v>
      </c>
    </row>
    <row r="15" spans="1:31" s="27" customFormat="1" ht="17.25" customHeight="1" x14ac:dyDescent="0.25">
      <c r="A15" s="11" t="s">
        <v>329</v>
      </c>
      <c r="B15" s="23" t="s">
        <v>330</v>
      </c>
      <c r="C15" s="24" t="s">
        <v>93</v>
      </c>
      <c r="D15" s="25">
        <v>54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74</v>
      </c>
      <c r="AE15" s="21">
        <v>8</v>
      </c>
    </row>
    <row r="16" spans="1:31" s="27" customFormat="1" ht="17.25" customHeight="1" x14ac:dyDescent="0.25">
      <c r="A16" s="11" t="s">
        <v>197</v>
      </c>
      <c r="B16" s="23" t="s">
        <v>198</v>
      </c>
      <c r="C16" s="24" t="s">
        <v>81</v>
      </c>
      <c r="D16" s="25">
        <v>54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74</v>
      </c>
      <c r="AE16" s="21">
        <v>8</v>
      </c>
    </row>
    <row r="17" spans="1:31" s="27" customFormat="1" ht="17.25" customHeight="1" x14ac:dyDescent="0.25">
      <c r="A17" s="11" t="s">
        <v>199</v>
      </c>
      <c r="B17" s="23" t="s">
        <v>200</v>
      </c>
      <c r="C17" s="24" t="s">
        <v>122</v>
      </c>
      <c r="D17" s="25">
        <v>54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74</v>
      </c>
      <c r="AE17" s="21">
        <v>8</v>
      </c>
    </row>
    <row r="18" spans="1:31" s="27" customFormat="1" ht="17.25" customHeight="1" x14ac:dyDescent="0.25">
      <c r="A18" s="11" t="s">
        <v>193</v>
      </c>
      <c r="B18" s="23" t="s">
        <v>194</v>
      </c>
      <c r="C18" s="24" t="s">
        <v>58</v>
      </c>
      <c r="D18" s="25">
        <v>54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 t="shared" si="0"/>
        <v>74</v>
      </c>
      <c r="AE18" s="21">
        <v>8</v>
      </c>
    </row>
    <row r="19" spans="1:31" s="27" customFormat="1" ht="17.25" customHeight="1" x14ac:dyDescent="0.25">
      <c r="A19" s="11" t="s">
        <v>467</v>
      </c>
      <c r="B19" s="23" t="s">
        <v>468</v>
      </c>
      <c r="C19" s="24" t="s">
        <v>142</v>
      </c>
      <c r="D19" s="25">
        <v>54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 t="shared" si="0"/>
        <v>74</v>
      </c>
      <c r="AE19" s="21">
        <v>8</v>
      </c>
    </row>
    <row r="20" spans="1:31" s="27" customFormat="1" ht="17.25" customHeight="1" x14ac:dyDescent="0.25">
      <c r="A20" s="11" t="s">
        <v>203</v>
      </c>
      <c r="B20" s="23" t="s">
        <v>204</v>
      </c>
      <c r="C20" s="24" t="s">
        <v>72</v>
      </c>
      <c r="D20" s="25">
        <v>54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 t="shared" si="0"/>
        <v>74</v>
      </c>
      <c r="AE20" s="21">
        <v>8</v>
      </c>
    </row>
    <row r="21" spans="1:31" s="27" customFormat="1" ht="17.25" customHeight="1" x14ac:dyDescent="0.25">
      <c r="A21" s="11" t="s">
        <v>465</v>
      </c>
      <c r="B21" s="23" t="s">
        <v>466</v>
      </c>
      <c r="C21" s="24" t="s">
        <v>182</v>
      </c>
      <c r="D21" s="25">
        <v>54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 t="shared" si="0"/>
        <v>74</v>
      </c>
      <c r="AE21" s="21">
        <v>8</v>
      </c>
    </row>
    <row r="22" spans="1:31" s="27" customFormat="1" ht="17.25" customHeight="1" x14ac:dyDescent="0.25">
      <c r="A22" s="11" t="s">
        <v>209</v>
      </c>
      <c r="B22" s="23" t="s">
        <v>210</v>
      </c>
      <c r="C22" s="24" t="s">
        <v>81</v>
      </c>
      <c r="D22" s="25">
        <v>13.5</v>
      </c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 t="shared" si="0"/>
        <v>33.5</v>
      </c>
      <c r="AE22" s="21">
        <v>14</v>
      </c>
    </row>
    <row r="23" spans="1:31" s="27" customFormat="1" ht="17.25" customHeight="1" x14ac:dyDescent="0.25">
      <c r="A23" s="11" t="s">
        <v>469</v>
      </c>
      <c r="B23" s="23" t="s">
        <v>470</v>
      </c>
      <c r="C23" s="24" t="s">
        <v>142</v>
      </c>
      <c r="D23" s="25">
        <v>13.5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 t="shared" si="0"/>
        <v>33.5</v>
      </c>
      <c r="AE23" s="21">
        <v>14</v>
      </c>
    </row>
    <row r="24" spans="1:31" s="27" customFormat="1" ht="17.25" customHeight="1" x14ac:dyDescent="0.25">
      <c r="A24" s="11" t="s">
        <v>207</v>
      </c>
      <c r="B24" s="23" t="s">
        <v>208</v>
      </c>
      <c r="C24" s="24" t="s">
        <v>81</v>
      </c>
      <c r="D24" s="25">
        <v>13.5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 t="shared" si="0"/>
        <v>33.5</v>
      </c>
      <c r="AE24" s="21">
        <v>14</v>
      </c>
    </row>
    <row r="25" spans="1:31" s="27" customFormat="1" ht="17.25" customHeight="1" x14ac:dyDescent="0.25">
      <c r="A25" s="11" t="s">
        <v>201</v>
      </c>
      <c r="B25" s="23" t="s">
        <v>202</v>
      </c>
      <c r="C25" s="24" t="s">
        <v>182</v>
      </c>
      <c r="D25" s="25">
        <v>13.5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 t="shared" si="0"/>
        <v>33.5</v>
      </c>
      <c r="AE25" s="21">
        <v>14</v>
      </c>
    </row>
    <row r="26" spans="1:31" s="27" customFormat="1" ht="17.25" customHeight="1" x14ac:dyDescent="0.25">
      <c r="A26" s="11" t="s">
        <v>475</v>
      </c>
      <c r="B26" s="23" t="s">
        <v>476</v>
      </c>
      <c r="C26" s="24" t="s">
        <v>272</v>
      </c>
      <c r="D26" s="25">
        <v>13.5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 t="shared" si="0"/>
        <v>33.5</v>
      </c>
      <c r="AE26" s="21">
        <v>14</v>
      </c>
    </row>
    <row r="27" spans="1:31" s="27" customFormat="1" ht="17.25" customHeight="1" x14ac:dyDescent="0.25">
      <c r="A27" s="11" t="s">
        <v>473</v>
      </c>
      <c r="B27" s="23" t="s">
        <v>474</v>
      </c>
      <c r="C27" s="24" t="s">
        <v>321</v>
      </c>
      <c r="D27" s="25">
        <v>13.5</v>
      </c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 t="shared" si="0"/>
        <v>33.5</v>
      </c>
      <c r="AE27" s="21">
        <v>14</v>
      </c>
    </row>
    <row r="28" spans="1:31" s="27" customFormat="1" ht="17.25" customHeight="1" x14ac:dyDescent="0.25">
      <c r="A28" s="11" t="s">
        <v>331</v>
      </c>
      <c r="B28" s="23" t="s">
        <v>332</v>
      </c>
      <c r="C28" s="24" t="s">
        <v>72</v>
      </c>
      <c r="D28" s="25">
        <v>13.5</v>
      </c>
      <c r="E28" s="25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 t="shared" si="0"/>
        <v>33.5</v>
      </c>
      <c r="AE28" s="21">
        <v>14</v>
      </c>
    </row>
    <row r="29" spans="1:31" s="27" customFormat="1" ht="17.25" customHeight="1" x14ac:dyDescent="0.25">
      <c r="A29" s="11" t="s">
        <v>215</v>
      </c>
      <c r="B29" s="23" t="s">
        <v>216</v>
      </c>
      <c r="C29" s="24" t="s">
        <v>102</v>
      </c>
      <c r="D29" s="25">
        <v>13.5</v>
      </c>
      <c r="E29" s="25"/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20</v>
      </c>
      <c r="AD29" s="26">
        <f t="shared" si="0"/>
        <v>33.5</v>
      </c>
      <c r="AE29" s="21">
        <v>14</v>
      </c>
    </row>
    <row r="30" spans="1:31" s="27" customFormat="1" ht="17.25" customHeight="1" x14ac:dyDescent="0.25">
      <c r="A30" s="11" t="s">
        <v>333</v>
      </c>
      <c r="B30" s="23" t="s">
        <v>334</v>
      </c>
      <c r="C30" s="24" t="s">
        <v>137</v>
      </c>
      <c r="D30" s="25">
        <v>13.5</v>
      </c>
      <c r="E30" s="25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20</v>
      </c>
      <c r="AD30" s="26">
        <f t="shared" si="0"/>
        <v>33.5</v>
      </c>
      <c r="AE30" s="21">
        <v>14</v>
      </c>
    </row>
    <row r="31" spans="1:31" s="27" customFormat="1" ht="17.25" customHeight="1" x14ac:dyDescent="0.25">
      <c r="A31" s="11" t="s">
        <v>213</v>
      </c>
      <c r="B31" s="23" t="s">
        <v>214</v>
      </c>
      <c r="C31" s="24" t="s">
        <v>61</v>
      </c>
      <c r="D31" s="25">
        <v>13.5</v>
      </c>
      <c r="E31" s="25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20</v>
      </c>
      <c r="AD31" s="26">
        <f t="shared" si="0"/>
        <v>33.5</v>
      </c>
      <c r="AE31" s="21">
        <v>14</v>
      </c>
    </row>
    <row r="32" spans="1:31" s="27" customFormat="1" ht="17.25" customHeight="1" x14ac:dyDescent="0.25">
      <c r="A32" s="11" t="s">
        <v>211</v>
      </c>
      <c r="B32" s="23" t="s">
        <v>212</v>
      </c>
      <c r="C32" s="24" t="s">
        <v>72</v>
      </c>
      <c r="D32" s="25">
        <v>13.5</v>
      </c>
      <c r="E32" s="25"/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20</v>
      </c>
      <c r="AD32" s="26">
        <f t="shared" si="0"/>
        <v>33.5</v>
      </c>
      <c r="AE32" s="21">
        <v>14</v>
      </c>
    </row>
    <row r="33" spans="1:31" s="27" customFormat="1" ht="17.25" customHeight="1" x14ac:dyDescent="0.25">
      <c r="A33" s="11" t="s">
        <v>471</v>
      </c>
      <c r="B33" s="23" t="s">
        <v>472</v>
      </c>
      <c r="C33" s="24" t="s">
        <v>69</v>
      </c>
      <c r="D33" s="25">
        <v>13.5</v>
      </c>
      <c r="E33" s="25"/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20</v>
      </c>
      <c r="AD33" s="26">
        <f t="shared" si="0"/>
        <v>33.5</v>
      </c>
      <c r="AE33" s="21">
        <v>14</v>
      </c>
    </row>
    <row r="34" spans="1:31" s="27" customFormat="1" ht="17.25" customHeight="1" x14ac:dyDescent="0.25">
      <c r="A34" s="11" t="s">
        <v>327</v>
      </c>
      <c r="B34" s="23" t="s">
        <v>477</v>
      </c>
      <c r="C34" s="24" t="s">
        <v>142</v>
      </c>
      <c r="D34" s="25">
        <v>13.5</v>
      </c>
      <c r="E34" s="25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20</v>
      </c>
      <c r="AD34" s="26">
        <f t="shared" si="0"/>
        <v>33.5</v>
      </c>
      <c r="AE34" s="21">
        <v>14</v>
      </c>
    </row>
    <row r="35" spans="1:31" s="27" customFormat="1" ht="17.25" customHeight="1" x14ac:dyDescent="0.25">
      <c r="A35" s="11"/>
      <c r="B35" s="23"/>
      <c r="C35" s="24"/>
      <c r="D35" s="25"/>
      <c r="E35" s="25"/>
      <c r="F35" s="26"/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/>
      <c r="AD35" s="26"/>
      <c r="AE35" s="21"/>
    </row>
    <row r="36" spans="1:31" s="27" customFormat="1" ht="17.25" customHeight="1" x14ac:dyDescent="0.25">
      <c r="A36" s="11"/>
      <c r="B36" s="23"/>
      <c r="C36" s="24"/>
      <c r="D36" s="25"/>
      <c r="E36" s="25"/>
      <c r="F36" s="26"/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/>
      <c r="AD36" s="26"/>
      <c r="AE36" s="21"/>
    </row>
    <row r="37" spans="1:31" s="27" customFormat="1" ht="17.25" customHeight="1" x14ac:dyDescent="0.25">
      <c r="A37" s="11"/>
      <c r="B37" s="23"/>
      <c r="C37" s="24"/>
      <c r="D37" s="25"/>
      <c r="E37" s="25"/>
      <c r="F37" s="26"/>
      <c r="G37" s="26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/>
      <c r="AD37" s="26"/>
      <c r="AE37" s="21"/>
    </row>
    <row r="38" spans="1:31" s="27" customFormat="1" ht="17.25" customHeight="1" x14ac:dyDescent="0.25">
      <c r="A38" s="11"/>
      <c r="B38" s="23"/>
      <c r="C38" s="24"/>
      <c r="D38" s="25"/>
      <c r="E38" s="25"/>
      <c r="F38" s="26"/>
      <c r="G38" s="26"/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26"/>
      <c r="X38" s="26"/>
      <c r="Y38" s="26"/>
      <c r="Z38" s="26"/>
      <c r="AA38" s="26"/>
      <c r="AB38" s="26"/>
      <c r="AC38" s="26"/>
      <c r="AD38" s="26"/>
      <c r="AE38" s="21"/>
    </row>
    <row r="39" spans="1:31" s="7" customFormat="1" ht="17.25" customHeight="1" x14ac:dyDescent="0.2">
      <c r="A39" s="11"/>
      <c r="B39" s="23"/>
      <c r="C39" s="23"/>
      <c r="D39" s="28"/>
      <c r="E39" s="29"/>
      <c r="F39" s="30"/>
      <c r="G39" s="30"/>
      <c r="H39" s="30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1"/>
      <c r="T39" s="30"/>
      <c r="U39" s="29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ht="20.25" customHeight="1" x14ac:dyDescent="0.2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1" ht="20.25" customHeight="1" x14ac:dyDescent="0.2">
      <c r="A41" s="33"/>
      <c r="B41" s="34"/>
      <c r="C41" s="33"/>
      <c r="D41" s="34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1" ht="20.25" customHeight="1" x14ac:dyDescent="0.2">
      <c r="A42" s="33"/>
      <c r="B42" s="34"/>
      <c r="C42" s="33"/>
      <c r="D42" s="34"/>
      <c r="E42" s="33"/>
      <c r="F42" s="34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1" ht="20.25" customHeight="1" x14ac:dyDescent="0.2">
      <c r="A43" s="33"/>
      <c r="B43" s="34"/>
      <c r="C43" s="33"/>
      <c r="D43" s="34"/>
      <c r="E43" s="33"/>
      <c r="F43" s="34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1" ht="20.25" customHeight="1" x14ac:dyDescent="0.2">
      <c r="A44" s="33"/>
      <c r="B44" s="34"/>
      <c r="C44" s="33"/>
      <c r="D44" s="34"/>
      <c r="E44" s="33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1" ht="20.25" customHeight="1" x14ac:dyDescent="0.2">
      <c r="A45" s="33"/>
      <c r="B45" s="34"/>
      <c r="C45" s="33"/>
      <c r="D45" s="34"/>
      <c r="E45" s="33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1" ht="20.25" customHeight="1" x14ac:dyDescent="0.2">
      <c r="A46" s="33"/>
      <c r="B46" s="34"/>
      <c r="C46" s="33"/>
      <c r="D46" s="34"/>
      <c r="E46" s="33"/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1" ht="20.25" customHeight="1" x14ac:dyDescent="0.2">
      <c r="A47" s="33"/>
      <c r="B47" s="34"/>
      <c r="C47" s="33"/>
      <c r="D47" s="34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1" ht="15" x14ac:dyDescent="0.2">
      <c r="A48" s="33"/>
      <c r="B48" s="34"/>
      <c r="C48" s="33"/>
      <c r="D48" s="34"/>
      <c r="E48" s="33"/>
      <c r="F48" s="34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</sheetData>
  <sortState ref="A9:AD39">
    <sortCondition descending="1" ref="AD9:AD39"/>
    <sortCondition ref="A9:A39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42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43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44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45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46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47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48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E26"/>
  <sheetViews>
    <sheetView zoomScaleNormal="100" workbookViewId="0">
      <selection activeCell="S1" sqref="S1:AB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13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143</v>
      </c>
      <c r="B3" s="36">
        <v>1</v>
      </c>
      <c r="C3" s="12" t="s">
        <v>55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5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439</v>
      </c>
      <c r="B8" s="23" t="s">
        <v>440</v>
      </c>
      <c r="C8" s="24" t="s">
        <v>182</v>
      </c>
      <c r="D8" s="25">
        <v>40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 t="shared" ref="AD8:AD15" si="0">SUM(D8:AC8)</f>
        <v>60</v>
      </c>
      <c r="AE8" s="21">
        <v>1</v>
      </c>
    </row>
    <row r="9" spans="1:31" s="27" customFormat="1" ht="17.25" customHeight="1" x14ac:dyDescent="0.25">
      <c r="A9" s="11" t="s">
        <v>441</v>
      </c>
      <c r="B9" s="23" t="s">
        <v>442</v>
      </c>
      <c r="C9" s="24" t="s">
        <v>115</v>
      </c>
      <c r="D9" s="25">
        <v>30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si="0"/>
        <v>50</v>
      </c>
      <c r="AE9" s="21">
        <v>2</v>
      </c>
    </row>
    <row r="10" spans="1:31" s="27" customFormat="1" ht="17.25" customHeight="1" x14ac:dyDescent="0.25">
      <c r="A10" s="11" t="s">
        <v>443</v>
      </c>
      <c r="B10" s="23" t="s">
        <v>444</v>
      </c>
      <c r="C10" s="24" t="s">
        <v>69</v>
      </c>
      <c r="D10" s="25">
        <v>30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50</v>
      </c>
      <c r="AE10" s="21">
        <v>2</v>
      </c>
    </row>
    <row r="11" spans="1:31" s="27" customFormat="1" ht="17.25" customHeight="1" x14ac:dyDescent="0.25">
      <c r="A11" s="11" t="s">
        <v>339</v>
      </c>
      <c r="B11" s="23" t="s">
        <v>340</v>
      </c>
      <c r="C11" s="24" t="s">
        <v>122</v>
      </c>
      <c r="D11" s="25">
        <v>20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40</v>
      </c>
      <c r="AE11" s="21">
        <v>4</v>
      </c>
    </row>
    <row r="12" spans="1:31" s="27" customFormat="1" ht="17.25" customHeight="1" x14ac:dyDescent="0.25">
      <c r="A12" s="11" t="s">
        <v>445</v>
      </c>
      <c r="B12" s="23" t="s">
        <v>446</v>
      </c>
      <c r="C12" s="24" t="s">
        <v>182</v>
      </c>
      <c r="D12" s="25">
        <v>20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40</v>
      </c>
      <c r="AE12" s="21">
        <v>4</v>
      </c>
    </row>
    <row r="13" spans="1:31" s="27" customFormat="1" ht="17.25" customHeight="1" x14ac:dyDescent="0.25">
      <c r="A13" s="11" t="s">
        <v>345</v>
      </c>
      <c r="B13" s="23" t="s">
        <v>346</v>
      </c>
      <c r="C13" s="24" t="s">
        <v>122</v>
      </c>
      <c r="D13" s="25">
        <v>10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30</v>
      </c>
      <c r="AE13" s="21">
        <v>6</v>
      </c>
    </row>
    <row r="14" spans="1:31" s="27" customFormat="1" ht="17.25" customHeight="1" x14ac:dyDescent="0.25">
      <c r="A14" s="11" t="s">
        <v>347</v>
      </c>
      <c r="B14" s="23" t="s">
        <v>348</v>
      </c>
      <c r="C14" s="24" t="s">
        <v>122</v>
      </c>
      <c r="D14" s="25">
        <v>10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30</v>
      </c>
      <c r="AE14" s="21">
        <v>6</v>
      </c>
    </row>
    <row r="15" spans="1:31" s="27" customFormat="1" ht="17.25" customHeight="1" x14ac:dyDescent="0.25">
      <c r="A15" s="11" t="s">
        <v>447</v>
      </c>
      <c r="B15" s="23" t="s">
        <v>448</v>
      </c>
      <c r="C15" s="24" t="s">
        <v>449</v>
      </c>
      <c r="D15" s="25">
        <v>10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30</v>
      </c>
      <c r="AE15" s="21">
        <v>6</v>
      </c>
    </row>
    <row r="16" spans="1:31" s="27" customFormat="1" ht="17.25" customHeight="1" x14ac:dyDescent="0.25">
      <c r="A16" s="11"/>
      <c r="B16" s="23"/>
      <c r="C16" s="24"/>
      <c r="D16" s="25"/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/>
      <c r="AD16" s="26"/>
      <c r="AE16" s="21"/>
    </row>
    <row r="17" spans="1:31" s="7" customFormat="1" ht="17.25" customHeight="1" x14ac:dyDescent="0.2">
      <c r="A17" s="11"/>
      <c r="B17" s="23"/>
      <c r="C17" s="23"/>
      <c r="D17" s="28"/>
      <c r="E17" s="29"/>
      <c r="F17" s="30"/>
      <c r="G17" s="30"/>
      <c r="H17" s="30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  <c r="T17" s="30"/>
      <c r="U17" s="29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ht="20.25" customHeight="1" x14ac:dyDescent="0.2">
      <c r="A18" s="33"/>
      <c r="B18" s="34"/>
      <c r="C18" s="33"/>
      <c r="D18" s="34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1" ht="20.25" customHeight="1" x14ac:dyDescent="0.2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1" ht="20.25" customHeight="1" x14ac:dyDescent="0.2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1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1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1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15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</sheetData>
  <sortState ref="A8:AE15">
    <sortCondition descending="1" ref="AD7:AD15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49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50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/>
  <dimension ref="A1:AE28"/>
  <sheetViews>
    <sheetView zoomScaleNormal="100" workbookViewId="0">
      <selection activeCell="AD9" sqref="AD9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51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37" t="s">
        <v>505</v>
      </c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54</v>
      </c>
      <c r="B3" s="36">
        <v>1</v>
      </c>
      <c r="C3" s="12" t="s">
        <v>55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5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123</v>
      </c>
      <c r="B8" s="23" t="s">
        <v>124</v>
      </c>
      <c r="C8" s="24" t="s">
        <v>69</v>
      </c>
      <c r="D8" s="25">
        <v>120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 t="shared" ref="AD8:AD17" si="0">SUM(D8:AC8)</f>
        <v>140</v>
      </c>
      <c r="AE8" s="21">
        <v>1</v>
      </c>
    </row>
    <row r="9" spans="1:31" s="27" customFormat="1" ht="17.25" customHeight="1" x14ac:dyDescent="0.25">
      <c r="A9" s="11" t="s">
        <v>125</v>
      </c>
      <c r="B9" s="23" t="s">
        <v>126</v>
      </c>
      <c r="C9" s="24" t="s">
        <v>61</v>
      </c>
      <c r="D9" s="25">
        <v>105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si="0"/>
        <v>125</v>
      </c>
      <c r="AE9" s="21">
        <v>2</v>
      </c>
    </row>
    <row r="10" spans="1:31" s="27" customFormat="1" ht="17.25" customHeight="1" x14ac:dyDescent="0.25">
      <c r="A10" s="11" t="s">
        <v>127</v>
      </c>
      <c r="B10" s="23" t="s">
        <v>128</v>
      </c>
      <c r="C10" s="24" t="s">
        <v>81</v>
      </c>
      <c r="D10" s="25">
        <v>75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95</v>
      </c>
      <c r="AE10" s="21">
        <v>3</v>
      </c>
    </row>
    <row r="11" spans="1:31" s="27" customFormat="1" ht="17.25" customHeight="1" x14ac:dyDescent="0.25">
      <c r="A11" s="11" t="s">
        <v>118</v>
      </c>
      <c r="B11" s="23" t="s">
        <v>119</v>
      </c>
      <c r="C11" s="24" t="s">
        <v>61</v>
      </c>
      <c r="D11" s="25">
        <v>30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50</v>
      </c>
      <c r="AE11" s="21">
        <v>4</v>
      </c>
    </row>
    <row r="12" spans="1:31" s="27" customFormat="1" ht="17.25" customHeight="1" x14ac:dyDescent="0.25">
      <c r="A12" s="11" t="s">
        <v>129</v>
      </c>
      <c r="B12" s="23" t="s">
        <v>130</v>
      </c>
      <c r="C12" s="24" t="s">
        <v>66</v>
      </c>
      <c r="D12" s="25">
        <v>10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30</v>
      </c>
      <c r="AE12" s="21">
        <v>5</v>
      </c>
    </row>
    <row r="13" spans="1:31" s="27" customFormat="1" ht="17.25" customHeight="1" x14ac:dyDescent="0.25">
      <c r="A13" s="11" t="s">
        <v>131</v>
      </c>
      <c r="B13" s="23" t="s">
        <v>132</v>
      </c>
      <c r="C13" s="24" t="s">
        <v>72</v>
      </c>
      <c r="D13" s="25">
        <v>10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30</v>
      </c>
      <c r="AE13" s="21">
        <v>5</v>
      </c>
    </row>
    <row r="14" spans="1:31" s="27" customFormat="1" ht="17.25" customHeight="1" x14ac:dyDescent="0.25">
      <c r="A14" s="11" t="s">
        <v>133</v>
      </c>
      <c r="B14" s="23" t="s">
        <v>134</v>
      </c>
      <c r="C14" s="24" t="s">
        <v>122</v>
      </c>
      <c r="D14" s="25">
        <v>10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30</v>
      </c>
      <c r="AE14" s="21">
        <v>5</v>
      </c>
    </row>
    <row r="15" spans="1:31" s="27" customFormat="1" ht="17.25" customHeight="1" x14ac:dyDescent="0.25">
      <c r="A15" s="11" t="s">
        <v>135</v>
      </c>
      <c r="B15" s="23" t="s">
        <v>136</v>
      </c>
      <c r="C15" s="24" t="s">
        <v>137</v>
      </c>
      <c r="D15" s="25">
        <v>10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30</v>
      </c>
      <c r="AE15" s="21">
        <v>5</v>
      </c>
    </row>
    <row r="16" spans="1:31" s="27" customFormat="1" ht="17.25" customHeight="1" x14ac:dyDescent="0.25">
      <c r="A16" s="11" t="s">
        <v>138</v>
      </c>
      <c r="B16" s="23" t="s">
        <v>139</v>
      </c>
      <c r="C16" s="24" t="s">
        <v>88</v>
      </c>
      <c r="D16" s="25">
        <v>10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30</v>
      </c>
      <c r="AE16" s="21">
        <v>5</v>
      </c>
    </row>
    <row r="17" spans="1:31" s="27" customFormat="1" ht="17.25" customHeight="1" x14ac:dyDescent="0.25">
      <c r="A17" s="11" t="s">
        <v>140</v>
      </c>
      <c r="B17" s="23" t="s">
        <v>141</v>
      </c>
      <c r="C17" s="24" t="s">
        <v>142</v>
      </c>
      <c r="D17" s="25">
        <v>10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30</v>
      </c>
      <c r="AE17" s="21">
        <v>5</v>
      </c>
    </row>
    <row r="18" spans="1:31" s="27" customFormat="1" ht="17.25" customHeight="1" x14ac:dyDescent="0.25">
      <c r="A18" s="11"/>
      <c r="B18" s="23"/>
      <c r="C18" s="24"/>
      <c r="D18" s="25"/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/>
      <c r="AD18" s="26"/>
      <c r="AE18" s="21"/>
    </row>
    <row r="19" spans="1:31" s="7" customFormat="1" ht="17.25" customHeight="1" x14ac:dyDescent="0.2">
      <c r="A19" s="11"/>
      <c r="B19" s="23"/>
      <c r="C19" s="23"/>
      <c r="D19" s="28"/>
      <c r="E19" s="29"/>
      <c r="F19" s="30"/>
      <c r="G19" s="30"/>
      <c r="H19" s="30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  <c r="T19" s="30"/>
      <c r="U19" s="29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ht="20.25" customHeight="1" x14ac:dyDescent="0.2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1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1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1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15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</sheetData>
  <sortState ref="A8:AE17">
    <sortCondition descending="1" ref="AD7:AD17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/>
  <dimension ref="A1:AE39"/>
  <sheetViews>
    <sheetView zoomScaleNormal="100" workbookViewId="0">
      <selection activeCell="AE24" sqref="AE24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52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143</v>
      </c>
      <c r="B3" s="36">
        <v>1</v>
      </c>
      <c r="C3" s="12" t="s">
        <v>55</v>
      </c>
    </row>
    <row r="4" spans="1:31" s="13" customFormat="1" ht="15.75" customHeight="1" x14ac:dyDescent="0.25">
      <c r="A4" s="11" t="s">
        <v>54</v>
      </c>
      <c r="B4" s="36">
        <v>2</v>
      </c>
      <c r="C4" s="12" t="s">
        <v>55</v>
      </c>
    </row>
    <row r="5" spans="1:31" s="13" customFormat="1" ht="15.75" customHeight="1" x14ac:dyDescent="0.25">
      <c r="A5" s="11"/>
      <c r="B5" s="36"/>
      <c r="C5" s="12"/>
    </row>
    <row r="6" spans="1:31" s="13" customFormat="1" ht="15.75" customHeight="1" x14ac:dyDescent="0.25">
      <c r="A6" s="11"/>
      <c r="B6" s="11"/>
      <c r="C6" s="12"/>
      <c r="D6" s="10"/>
      <c r="E6" s="10"/>
      <c r="AC6" s="14"/>
    </row>
    <row r="7" spans="1:31" ht="15.75" customHeight="1" x14ac:dyDescent="0.2">
      <c r="A7" s="11"/>
      <c r="B7" s="11"/>
      <c r="C7" s="15"/>
      <c r="D7" s="10"/>
      <c r="E7" s="10"/>
      <c r="AC7" s="16"/>
      <c r="AD7" s="17"/>
    </row>
    <row r="8" spans="1:31" s="18" customFormat="1" ht="12.75" customHeight="1" x14ac:dyDescent="0.2">
      <c r="AC8" s="19"/>
      <c r="AD8" s="17"/>
    </row>
    <row r="9" spans="1:31" s="27" customFormat="1" ht="17.25" customHeight="1" x14ac:dyDescent="0.25">
      <c r="A9" s="11" t="s">
        <v>4</v>
      </c>
      <c r="B9" s="11" t="s">
        <v>5</v>
      </c>
      <c r="C9" s="35" t="s">
        <v>6</v>
      </c>
      <c r="D9" s="26">
        <v>1</v>
      </c>
      <c r="E9" s="26">
        <v>2</v>
      </c>
      <c r="F9" s="26">
        <v>3</v>
      </c>
      <c r="G9" s="26">
        <v>4</v>
      </c>
      <c r="H9" s="26">
        <v>5</v>
      </c>
      <c r="I9" s="26">
        <v>6</v>
      </c>
      <c r="J9" s="26">
        <v>7</v>
      </c>
      <c r="K9" s="26">
        <v>8</v>
      </c>
      <c r="L9" s="26">
        <v>9</v>
      </c>
      <c r="M9" s="26">
        <v>10</v>
      </c>
      <c r="N9" s="26">
        <v>11</v>
      </c>
      <c r="O9" s="26">
        <v>12</v>
      </c>
      <c r="P9" s="26">
        <v>13</v>
      </c>
      <c r="Q9" s="26">
        <v>14</v>
      </c>
      <c r="R9" s="26">
        <v>15</v>
      </c>
      <c r="S9" s="26">
        <v>16</v>
      </c>
      <c r="T9" s="26">
        <v>17</v>
      </c>
      <c r="U9" s="26">
        <v>18</v>
      </c>
      <c r="V9" s="26">
        <v>19</v>
      </c>
      <c r="W9" s="26">
        <v>20</v>
      </c>
      <c r="X9" s="26">
        <v>21</v>
      </c>
      <c r="Y9" s="26">
        <v>22</v>
      </c>
      <c r="Z9" s="26">
        <v>23</v>
      </c>
      <c r="AA9" s="26">
        <v>24</v>
      </c>
      <c r="AB9" s="26">
        <v>25</v>
      </c>
      <c r="AC9" s="26" t="s">
        <v>7</v>
      </c>
      <c r="AD9" s="26" t="s">
        <v>8</v>
      </c>
      <c r="AE9" s="21" t="s">
        <v>9</v>
      </c>
    </row>
    <row r="10" spans="1:31" s="27" customFormat="1" ht="17.25" customHeight="1" x14ac:dyDescent="0.25">
      <c r="A10" s="11" t="s">
        <v>227</v>
      </c>
      <c r="B10" s="23" t="s">
        <v>228</v>
      </c>
      <c r="C10" s="24" t="s">
        <v>88</v>
      </c>
      <c r="D10" s="25">
        <v>100</v>
      </c>
      <c r="E10" s="26">
        <v>75</v>
      </c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40</v>
      </c>
      <c r="AD10" s="26">
        <f t="shared" ref="AD10:AD28" si="0">SUM(D10:AC10)</f>
        <v>215</v>
      </c>
      <c r="AE10" s="21">
        <v>1</v>
      </c>
    </row>
    <row r="11" spans="1:31" s="27" customFormat="1" ht="17.25" customHeight="1" x14ac:dyDescent="0.25">
      <c r="A11" s="11" t="s">
        <v>113</v>
      </c>
      <c r="B11" s="23" t="s">
        <v>114</v>
      </c>
      <c r="C11" s="24" t="s">
        <v>115</v>
      </c>
      <c r="D11" s="25">
        <v>80</v>
      </c>
      <c r="E11" s="26">
        <v>30</v>
      </c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60</v>
      </c>
      <c r="AD11" s="26">
        <f t="shared" si="0"/>
        <v>170</v>
      </c>
      <c r="AE11" s="21">
        <v>2</v>
      </c>
    </row>
    <row r="12" spans="1:31" s="27" customFormat="1" ht="17.25" customHeight="1" x14ac:dyDescent="0.25">
      <c r="A12" s="11" t="s">
        <v>123</v>
      </c>
      <c r="B12" s="23" t="s">
        <v>124</v>
      </c>
      <c r="C12" s="24" t="s">
        <v>69</v>
      </c>
      <c r="D12" s="25">
        <v>120</v>
      </c>
      <c r="E12" s="26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140</v>
      </c>
      <c r="AE12" s="21">
        <v>3</v>
      </c>
    </row>
    <row r="13" spans="1:31" s="27" customFormat="1" ht="17.25" customHeight="1" x14ac:dyDescent="0.25">
      <c r="A13" s="11" t="s">
        <v>430</v>
      </c>
      <c r="B13" s="23" t="s">
        <v>431</v>
      </c>
      <c r="C13" s="24" t="s">
        <v>69</v>
      </c>
      <c r="D13" s="25"/>
      <c r="E13" s="26">
        <v>120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140</v>
      </c>
      <c r="AE13" s="21">
        <v>3</v>
      </c>
    </row>
    <row r="14" spans="1:31" s="27" customFormat="1" ht="17.25" customHeight="1" x14ac:dyDescent="0.25">
      <c r="A14" s="11" t="s">
        <v>116</v>
      </c>
      <c r="B14" s="23" t="s">
        <v>117</v>
      </c>
      <c r="C14" s="24" t="s">
        <v>115</v>
      </c>
      <c r="D14" s="25">
        <v>60</v>
      </c>
      <c r="E14" s="26">
        <v>10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60</v>
      </c>
      <c r="AD14" s="26">
        <f t="shared" si="0"/>
        <v>130</v>
      </c>
      <c r="AE14" s="21">
        <v>5</v>
      </c>
    </row>
    <row r="15" spans="1:31" s="27" customFormat="1" ht="17.25" customHeight="1" x14ac:dyDescent="0.25">
      <c r="A15" s="11" t="s">
        <v>120</v>
      </c>
      <c r="B15" s="23" t="s">
        <v>121</v>
      </c>
      <c r="C15" s="24" t="s">
        <v>122</v>
      </c>
      <c r="D15" s="25">
        <v>60</v>
      </c>
      <c r="E15" s="26">
        <v>10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60</v>
      </c>
      <c r="AD15" s="26">
        <f t="shared" si="0"/>
        <v>130</v>
      </c>
      <c r="AE15" s="21">
        <v>5</v>
      </c>
    </row>
    <row r="16" spans="1:31" s="27" customFormat="1" ht="17.25" customHeight="1" x14ac:dyDescent="0.25">
      <c r="A16" s="11" t="s">
        <v>127</v>
      </c>
      <c r="B16" s="23" t="s">
        <v>128</v>
      </c>
      <c r="C16" s="24" t="s">
        <v>81</v>
      </c>
      <c r="D16" s="25">
        <v>60</v>
      </c>
      <c r="E16" s="26">
        <v>30</v>
      </c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40</v>
      </c>
      <c r="AD16" s="26">
        <f t="shared" si="0"/>
        <v>130</v>
      </c>
      <c r="AE16" s="21">
        <v>5</v>
      </c>
    </row>
    <row r="17" spans="1:31" s="27" customFormat="1" ht="17.25" customHeight="1" x14ac:dyDescent="0.25">
      <c r="A17" s="11" t="s">
        <v>229</v>
      </c>
      <c r="B17" s="23" t="s">
        <v>230</v>
      </c>
      <c r="C17" s="24" t="s">
        <v>122</v>
      </c>
      <c r="D17" s="25">
        <v>60</v>
      </c>
      <c r="E17" s="26">
        <v>10</v>
      </c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40</v>
      </c>
      <c r="AD17" s="26">
        <f t="shared" si="0"/>
        <v>110</v>
      </c>
      <c r="AE17" s="21">
        <v>8</v>
      </c>
    </row>
    <row r="18" spans="1:31" s="27" customFormat="1" ht="17.25" customHeight="1" x14ac:dyDescent="0.25">
      <c r="A18" s="11" t="s">
        <v>231</v>
      </c>
      <c r="B18" s="23" t="s">
        <v>232</v>
      </c>
      <c r="C18" s="24" t="s">
        <v>122</v>
      </c>
      <c r="D18" s="25">
        <v>60</v>
      </c>
      <c r="E18" s="26">
        <v>10</v>
      </c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40</v>
      </c>
      <c r="AD18" s="26">
        <f t="shared" si="0"/>
        <v>110</v>
      </c>
      <c r="AE18" s="21">
        <v>8</v>
      </c>
    </row>
    <row r="19" spans="1:31" s="27" customFormat="1" ht="17.25" customHeight="1" x14ac:dyDescent="0.25">
      <c r="A19" s="11" t="s">
        <v>233</v>
      </c>
      <c r="B19" s="23" t="s">
        <v>234</v>
      </c>
      <c r="C19" s="24" t="s">
        <v>122</v>
      </c>
      <c r="D19" s="25">
        <v>15</v>
      </c>
      <c r="E19" s="26">
        <v>10</v>
      </c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40</v>
      </c>
      <c r="AD19" s="26">
        <f t="shared" si="0"/>
        <v>65</v>
      </c>
      <c r="AE19" s="21">
        <v>10</v>
      </c>
    </row>
    <row r="20" spans="1:31" s="27" customFormat="1" ht="17.25" customHeight="1" x14ac:dyDescent="0.25">
      <c r="A20" s="11" t="s">
        <v>135</v>
      </c>
      <c r="B20" s="23" t="s">
        <v>136</v>
      </c>
      <c r="C20" s="24" t="s">
        <v>137</v>
      </c>
      <c r="D20" s="25">
        <v>15</v>
      </c>
      <c r="E20" s="26">
        <v>10</v>
      </c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40</v>
      </c>
      <c r="AD20" s="26">
        <f t="shared" si="0"/>
        <v>65</v>
      </c>
      <c r="AE20" s="21">
        <v>10</v>
      </c>
    </row>
    <row r="21" spans="1:31" s="27" customFormat="1" ht="17.25" customHeight="1" x14ac:dyDescent="0.25">
      <c r="A21" s="11" t="s">
        <v>432</v>
      </c>
      <c r="B21" s="23" t="s">
        <v>433</v>
      </c>
      <c r="C21" s="24" t="s">
        <v>167</v>
      </c>
      <c r="D21" s="25"/>
      <c r="E21" s="26">
        <v>30</v>
      </c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 t="shared" si="0"/>
        <v>50</v>
      </c>
      <c r="AE21" s="21">
        <v>12</v>
      </c>
    </row>
    <row r="22" spans="1:31" s="27" customFormat="1" ht="17.25" customHeight="1" x14ac:dyDescent="0.25">
      <c r="A22" s="11" t="s">
        <v>118</v>
      </c>
      <c r="B22" s="23" t="s">
        <v>119</v>
      </c>
      <c r="C22" s="24" t="s">
        <v>61</v>
      </c>
      <c r="D22" s="25"/>
      <c r="E22" s="26">
        <v>10</v>
      </c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40</v>
      </c>
      <c r="AD22" s="26">
        <f t="shared" si="0"/>
        <v>50</v>
      </c>
      <c r="AE22" s="21">
        <v>12</v>
      </c>
    </row>
    <row r="23" spans="1:31" s="27" customFormat="1" ht="17.25" customHeight="1" x14ac:dyDescent="0.25">
      <c r="A23" s="11" t="s">
        <v>133</v>
      </c>
      <c r="B23" s="23" t="s">
        <v>134</v>
      </c>
      <c r="C23" s="24" t="s">
        <v>122</v>
      </c>
      <c r="D23" s="25">
        <v>15</v>
      </c>
      <c r="E23" s="26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 t="shared" si="0"/>
        <v>35</v>
      </c>
      <c r="AE23" s="21">
        <v>14</v>
      </c>
    </row>
    <row r="24" spans="1:31" s="27" customFormat="1" ht="17.25" customHeight="1" x14ac:dyDescent="0.25">
      <c r="A24" s="11" t="s">
        <v>434</v>
      </c>
      <c r="B24" s="23" t="s">
        <v>435</v>
      </c>
      <c r="C24" s="24" t="s">
        <v>88</v>
      </c>
      <c r="D24" s="25"/>
      <c r="E24" s="26">
        <v>10</v>
      </c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 t="shared" si="0"/>
        <v>30</v>
      </c>
      <c r="AE24" s="21">
        <v>15</v>
      </c>
    </row>
    <row r="25" spans="1:31" s="27" customFormat="1" ht="17.25" customHeight="1" x14ac:dyDescent="0.25">
      <c r="A25" s="11" t="s">
        <v>436</v>
      </c>
      <c r="B25" s="23" t="s">
        <v>437</v>
      </c>
      <c r="C25" s="24" t="s">
        <v>438</v>
      </c>
      <c r="D25" s="25"/>
      <c r="E25" s="26">
        <v>10</v>
      </c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 t="shared" si="0"/>
        <v>30</v>
      </c>
      <c r="AE25" s="21">
        <v>15</v>
      </c>
    </row>
    <row r="26" spans="1:31" s="27" customFormat="1" ht="17.25" customHeight="1" x14ac:dyDescent="0.25">
      <c r="A26" s="11" t="s">
        <v>131</v>
      </c>
      <c r="B26" s="23" t="s">
        <v>132</v>
      </c>
      <c r="C26" s="24" t="s">
        <v>72</v>
      </c>
      <c r="D26" s="25"/>
      <c r="E26" s="26">
        <v>10</v>
      </c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 t="shared" si="0"/>
        <v>30</v>
      </c>
      <c r="AE26" s="21">
        <v>15</v>
      </c>
    </row>
    <row r="27" spans="1:31" s="27" customFormat="1" ht="17.25" customHeight="1" x14ac:dyDescent="0.25">
      <c r="A27" s="11" t="s">
        <v>138</v>
      </c>
      <c r="B27" s="23" t="s">
        <v>139</v>
      </c>
      <c r="C27" s="24" t="s">
        <v>88</v>
      </c>
      <c r="D27" s="25"/>
      <c r="E27" s="26">
        <v>10</v>
      </c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 t="shared" si="0"/>
        <v>30</v>
      </c>
      <c r="AE27" s="21">
        <v>15</v>
      </c>
    </row>
    <row r="28" spans="1:31" s="27" customFormat="1" ht="17.25" customHeight="1" x14ac:dyDescent="0.25">
      <c r="A28" s="11" t="s">
        <v>129</v>
      </c>
      <c r="B28" s="23" t="s">
        <v>130</v>
      </c>
      <c r="C28" s="24" t="s">
        <v>66</v>
      </c>
      <c r="D28" s="25"/>
      <c r="E28" s="26">
        <v>10</v>
      </c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 t="shared" si="0"/>
        <v>30</v>
      </c>
      <c r="AE28" s="21">
        <v>15</v>
      </c>
    </row>
    <row r="29" spans="1:31" s="27" customFormat="1" ht="17.25" customHeight="1" x14ac:dyDescent="0.25">
      <c r="A29" s="11"/>
      <c r="B29" s="23"/>
      <c r="C29" s="24"/>
      <c r="D29" s="25"/>
      <c r="E29" s="26"/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/>
      <c r="AD29" s="26"/>
      <c r="AE29" s="21"/>
    </row>
    <row r="30" spans="1:31" s="7" customFormat="1" ht="17.25" customHeight="1" x14ac:dyDescent="0.2">
      <c r="A30" s="11"/>
      <c r="B30" s="23"/>
      <c r="C30" s="23"/>
      <c r="D30" s="29"/>
      <c r="E30" s="30"/>
      <c r="F30" s="30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1"/>
      <c r="T30" s="30"/>
      <c r="U30" s="29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ht="20.25" customHeight="1" x14ac:dyDescent="0.2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1" ht="20.25" customHeight="1" x14ac:dyDescent="0.2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20.25" customHeight="1" x14ac:dyDescent="0.2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 x14ac:dyDescent="0.2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20.25" customHeight="1" x14ac:dyDescent="0.2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20.25" customHeight="1" x14ac:dyDescent="0.2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20.25" customHeight="1" x14ac:dyDescent="0.2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20.25" customHeight="1" x14ac:dyDescent="0.2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15" x14ac:dyDescent="0.2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</sheetData>
  <sortState ref="A10:AD30">
    <sortCondition descending="1" ref="AD10:AD30"/>
    <sortCondition ref="A10:A30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/>
  <dimension ref="A1:AE36"/>
  <sheetViews>
    <sheetView zoomScaleNormal="100" workbookViewId="0">
      <selection activeCell="H5" sqref="H5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53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143</v>
      </c>
      <c r="B3" s="36">
        <v>1</v>
      </c>
      <c r="C3" s="12" t="s">
        <v>55</v>
      </c>
    </row>
    <row r="4" spans="1:31" s="13" customFormat="1" ht="15.75" customHeight="1" x14ac:dyDescent="0.25">
      <c r="A4" s="11"/>
      <c r="B4" s="36"/>
      <c r="C4" s="12"/>
    </row>
    <row r="5" spans="1:31" s="13" customFormat="1" ht="15.75" customHeight="1" x14ac:dyDescent="0.25">
      <c r="A5" s="11"/>
      <c r="B5" s="11"/>
      <c r="C5" s="12"/>
      <c r="D5" s="10"/>
      <c r="E5" s="10"/>
      <c r="AC5" s="14"/>
    </row>
    <row r="6" spans="1:31" ht="15.75" customHeight="1" x14ac:dyDescent="0.2">
      <c r="A6" s="11"/>
      <c r="B6" s="11"/>
      <c r="C6" s="15"/>
      <c r="D6" s="10"/>
      <c r="E6" s="10"/>
      <c r="AC6" s="16"/>
      <c r="AD6" s="17"/>
    </row>
    <row r="7" spans="1:31" s="18" customFormat="1" ht="12.75" customHeight="1" x14ac:dyDescent="0.2">
      <c r="AC7" s="19"/>
      <c r="AD7" s="17"/>
    </row>
    <row r="8" spans="1:31" s="27" customFormat="1" ht="17.25" customHeight="1" x14ac:dyDescent="0.25">
      <c r="A8" s="11" t="s">
        <v>4</v>
      </c>
      <c r="B8" s="11" t="s">
        <v>5</v>
      </c>
      <c r="C8" s="35" t="s">
        <v>6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26">
        <v>10</v>
      </c>
      <c r="N8" s="26">
        <v>11</v>
      </c>
      <c r="O8" s="26">
        <v>12</v>
      </c>
      <c r="P8" s="26">
        <v>13</v>
      </c>
      <c r="Q8" s="26">
        <v>14</v>
      </c>
      <c r="R8" s="26">
        <v>15</v>
      </c>
      <c r="S8" s="26">
        <v>16</v>
      </c>
      <c r="T8" s="26">
        <v>17</v>
      </c>
      <c r="U8" s="26">
        <v>18</v>
      </c>
      <c r="V8" s="26">
        <v>19</v>
      </c>
      <c r="W8" s="26">
        <v>20</v>
      </c>
      <c r="X8" s="26">
        <v>21</v>
      </c>
      <c r="Y8" s="26">
        <v>22</v>
      </c>
      <c r="Z8" s="26">
        <v>23</v>
      </c>
      <c r="AA8" s="26">
        <v>24</v>
      </c>
      <c r="AB8" s="26">
        <v>25</v>
      </c>
      <c r="AC8" s="26" t="s">
        <v>7</v>
      </c>
      <c r="AD8" s="26" t="s">
        <v>8</v>
      </c>
      <c r="AE8" s="21" t="s">
        <v>9</v>
      </c>
    </row>
    <row r="9" spans="1:31" s="27" customFormat="1" ht="17.25" customHeight="1" x14ac:dyDescent="0.25">
      <c r="A9" s="11" t="s">
        <v>478</v>
      </c>
      <c r="B9" s="23" t="s">
        <v>479</v>
      </c>
      <c r="C9" s="24" t="s">
        <v>72</v>
      </c>
      <c r="D9" s="25">
        <v>120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ref="AD9:AD24" si="0">SUM(D9:AC9)</f>
        <v>140</v>
      </c>
      <c r="AE9" s="21">
        <v>1</v>
      </c>
    </row>
    <row r="10" spans="1:31" s="27" customFormat="1" ht="17.25" customHeight="1" x14ac:dyDescent="0.25">
      <c r="A10" s="11" t="s">
        <v>480</v>
      </c>
      <c r="B10" s="23" t="s">
        <v>481</v>
      </c>
      <c r="C10" s="24" t="s">
        <v>58</v>
      </c>
      <c r="D10" s="25">
        <v>100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120</v>
      </c>
      <c r="AE10" s="21">
        <v>2</v>
      </c>
    </row>
    <row r="11" spans="1:31" s="27" customFormat="1" ht="17.25" customHeight="1" x14ac:dyDescent="0.25">
      <c r="A11" s="11" t="s">
        <v>482</v>
      </c>
      <c r="B11" s="23" t="s">
        <v>483</v>
      </c>
      <c r="C11" s="24" t="s">
        <v>69</v>
      </c>
      <c r="D11" s="25">
        <v>100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120</v>
      </c>
      <c r="AE11" s="21">
        <v>2</v>
      </c>
    </row>
    <row r="12" spans="1:31" s="27" customFormat="1" ht="17.25" customHeight="1" x14ac:dyDescent="0.25">
      <c r="A12" s="11" t="s">
        <v>123</v>
      </c>
      <c r="B12" s="23" t="s">
        <v>124</v>
      </c>
      <c r="C12" s="24" t="s">
        <v>69</v>
      </c>
      <c r="D12" s="25">
        <v>80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100</v>
      </c>
      <c r="AE12" s="21">
        <v>4</v>
      </c>
    </row>
    <row r="13" spans="1:31" s="27" customFormat="1" ht="17.25" customHeight="1" x14ac:dyDescent="0.25">
      <c r="A13" s="11" t="s">
        <v>486</v>
      </c>
      <c r="B13" s="23" t="s">
        <v>487</v>
      </c>
      <c r="C13" s="24" t="s">
        <v>72</v>
      </c>
      <c r="D13" s="25">
        <v>80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100</v>
      </c>
      <c r="AE13" s="21">
        <v>4</v>
      </c>
    </row>
    <row r="14" spans="1:31" s="27" customFormat="1" ht="17.25" customHeight="1" x14ac:dyDescent="0.25">
      <c r="A14" s="11" t="s">
        <v>484</v>
      </c>
      <c r="B14" s="23" t="s">
        <v>485</v>
      </c>
      <c r="C14" s="24" t="s">
        <v>72</v>
      </c>
      <c r="D14" s="25">
        <v>80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100</v>
      </c>
      <c r="AE14" s="21">
        <v>4</v>
      </c>
    </row>
    <row r="15" spans="1:31" s="27" customFormat="1" ht="17.25" customHeight="1" x14ac:dyDescent="0.25">
      <c r="A15" s="11" t="s">
        <v>492</v>
      </c>
      <c r="B15" s="23" t="s">
        <v>493</v>
      </c>
      <c r="C15" s="24" t="s">
        <v>122</v>
      </c>
      <c r="D15" s="25">
        <v>60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80</v>
      </c>
      <c r="AE15" s="21">
        <v>7</v>
      </c>
    </row>
    <row r="16" spans="1:31" s="27" customFormat="1" ht="17.25" customHeight="1" x14ac:dyDescent="0.25">
      <c r="A16" s="11" t="s">
        <v>335</v>
      </c>
      <c r="B16" s="23" t="s">
        <v>336</v>
      </c>
      <c r="C16" s="24" t="s">
        <v>115</v>
      </c>
      <c r="D16" s="25">
        <v>60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80</v>
      </c>
      <c r="AE16" s="21">
        <v>7</v>
      </c>
    </row>
    <row r="17" spans="1:31" s="27" customFormat="1" ht="17.25" customHeight="1" x14ac:dyDescent="0.25">
      <c r="A17" s="11" t="s">
        <v>490</v>
      </c>
      <c r="B17" s="23" t="s">
        <v>491</v>
      </c>
      <c r="C17" s="24" t="s">
        <v>58</v>
      </c>
      <c r="D17" s="25">
        <v>60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80</v>
      </c>
      <c r="AE17" s="21">
        <v>7</v>
      </c>
    </row>
    <row r="18" spans="1:31" s="27" customFormat="1" ht="17.25" customHeight="1" x14ac:dyDescent="0.25">
      <c r="A18" s="11" t="s">
        <v>488</v>
      </c>
      <c r="B18" s="23" t="s">
        <v>489</v>
      </c>
      <c r="C18" s="24" t="s">
        <v>69</v>
      </c>
      <c r="D18" s="25">
        <v>60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 t="shared" si="0"/>
        <v>80</v>
      </c>
      <c r="AE18" s="21">
        <v>7</v>
      </c>
    </row>
    <row r="19" spans="1:31" s="27" customFormat="1" ht="17.25" customHeight="1" x14ac:dyDescent="0.25">
      <c r="A19" s="11" t="s">
        <v>494</v>
      </c>
      <c r="B19" s="23" t="s">
        <v>495</v>
      </c>
      <c r="C19" s="24" t="s">
        <v>122</v>
      </c>
      <c r="D19" s="25">
        <v>60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 t="shared" si="0"/>
        <v>80</v>
      </c>
      <c r="AE19" s="21">
        <v>7</v>
      </c>
    </row>
    <row r="20" spans="1:31" s="27" customFormat="1" ht="17.25" customHeight="1" x14ac:dyDescent="0.25">
      <c r="A20" s="11" t="s">
        <v>496</v>
      </c>
      <c r="B20" s="23" t="s">
        <v>497</v>
      </c>
      <c r="C20" s="24" t="s">
        <v>122</v>
      </c>
      <c r="D20" s="25">
        <v>15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 t="shared" si="0"/>
        <v>35</v>
      </c>
      <c r="AE20" s="21">
        <v>12</v>
      </c>
    </row>
    <row r="21" spans="1:31" s="27" customFormat="1" ht="17.25" customHeight="1" x14ac:dyDescent="0.25">
      <c r="A21" s="11" t="s">
        <v>498</v>
      </c>
      <c r="B21" s="23" t="s">
        <v>499</v>
      </c>
      <c r="C21" s="24" t="s">
        <v>500</v>
      </c>
      <c r="D21" s="25">
        <v>15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 t="shared" si="0"/>
        <v>35</v>
      </c>
      <c r="AE21" s="21">
        <v>12</v>
      </c>
    </row>
    <row r="22" spans="1:31" s="27" customFormat="1" ht="17.25" customHeight="1" x14ac:dyDescent="0.25">
      <c r="A22" s="11" t="s">
        <v>135</v>
      </c>
      <c r="B22" s="23" t="s">
        <v>136</v>
      </c>
      <c r="C22" s="24" t="s">
        <v>137</v>
      </c>
      <c r="D22" s="25">
        <v>15</v>
      </c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 t="shared" si="0"/>
        <v>35</v>
      </c>
      <c r="AE22" s="21">
        <v>12</v>
      </c>
    </row>
    <row r="23" spans="1:31" s="27" customFormat="1" ht="17.25" customHeight="1" x14ac:dyDescent="0.25">
      <c r="A23" s="11" t="s">
        <v>138</v>
      </c>
      <c r="B23" s="23" t="s">
        <v>139</v>
      </c>
      <c r="C23" s="24" t="s">
        <v>88</v>
      </c>
      <c r="D23" s="25">
        <v>15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 t="shared" si="0"/>
        <v>35</v>
      </c>
      <c r="AE23" s="21">
        <v>12</v>
      </c>
    </row>
    <row r="24" spans="1:31" s="27" customFormat="1" ht="17.25" customHeight="1" x14ac:dyDescent="0.25">
      <c r="A24" s="11" t="s">
        <v>140</v>
      </c>
      <c r="B24" s="23" t="s">
        <v>141</v>
      </c>
      <c r="C24" s="24" t="s">
        <v>142</v>
      </c>
      <c r="D24" s="25">
        <v>15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 t="shared" si="0"/>
        <v>35</v>
      </c>
      <c r="AE24" s="21">
        <v>12</v>
      </c>
    </row>
    <row r="25" spans="1:31" s="27" customFormat="1" ht="17.25" customHeight="1" x14ac:dyDescent="0.25">
      <c r="A25" s="11"/>
      <c r="B25" s="23"/>
      <c r="C25" s="24"/>
      <c r="D25" s="25"/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/>
      <c r="AD25" s="26"/>
      <c r="AE25" s="21"/>
    </row>
    <row r="26" spans="1:31" s="27" customFormat="1" ht="17.25" customHeight="1" x14ac:dyDescent="0.25">
      <c r="A26" s="11"/>
      <c r="B26" s="23"/>
      <c r="C26" s="24"/>
      <c r="D26" s="25"/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/>
      <c r="AD26" s="26"/>
      <c r="AE26" s="21"/>
    </row>
    <row r="27" spans="1:31" s="7" customFormat="1" ht="17.25" customHeight="1" x14ac:dyDescent="0.2">
      <c r="A27" s="11"/>
      <c r="B27" s="23"/>
      <c r="C27" s="23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1"/>
      <c r="T27" s="30"/>
      <c r="U27" s="29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20.25" customHeight="1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1" ht="20.25" customHeight="1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1" ht="20.25" customHeight="1" x14ac:dyDescent="0.2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1" ht="20.25" customHeight="1" x14ac:dyDescent="0.2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20.25" customHeight="1" x14ac:dyDescent="0.2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 x14ac:dyDescent="0.2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20.25" customHeight="1" x14ac:dyDescent="0.2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15" x14ac:dyDescent="0.2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</sheetData>
  <sortState ref="A9:AD26">
    <sortCondition descending="1" ref="AD9:AD26"/>
    <sortCondition ref="A9:A26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E25"/>
  <sheetViews>
    <sheetView zoomScaleNormal="100" workbookViewId="0">
      <selection activeCell="S1" sqref="S1:AB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14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143</v>
      </c>
      <c r="B3" s="36">
        <v>1</v>
      </c>
      <c r="C3" s="12" t="s">
        <v>55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5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441</v>
      </c>
      <c r="B8" s="23" t="s">
        <v>442</v>
      </c>
      <c r="C8" s="24" t="s">
        <v>115</v>
      </c>
      <c r="D8" s="25">
        <v>40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 t="shared" ref="AD8:AD14" si="0">SUM(D8:AC8)</f>
        <v>60</v>
      </c>
      <c r="AE8" s="21">
        <v>1</v>
      </c>
    </row>
    <row r="9" spans="1:31" s="27" customFormat="1" ht="17.25" customHeight="1" x14ac:dyDescent="0.25">
      <c r="A9" s="11" t="s">
        <v>439</v>
      </c>
      <c r="B9" s="23" t="s">
        <v>440</v>
      </c>
      <c r="C9" s="24" t="s">
        <v>182</v>
      </c>
      <c r="D9" s="25">
        <v>30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si="0"/>
        <v>50</v>
      </c>
      <c r="AE9" s="21">
        <v>2</v>
      </c>
    </row>
    <row r="10" spans="1:31" s="27" customFormat="1" ht="17.25" customHeight="1" x14ac:dyDescent="0.25">
      <c r="A10" s="11" t="s">
        <v>443</v>
      </c>
      <c r="B10" s="23" t="s">
        <v>444</v>
      </c>
      <c r="C10" s="24" t="s">
        <v>69</v>
      </c>
      <c r="D10" s="25">
        <v>30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50</v>
      </c>
      <c r="AE10" s="21">
        <v>2</v>
      </c>
    </row>
    <row r="11" spans="1:31" s="27" customFormat="1" ht="17.25" customHeight="1" x14ac:dyDescent="0.25">
      <c r="A11" s="11" t="s">
        <v>445</v>
      </c>
      <c r="B11" s="23" t="s">
        <v>446</v>
      </c>
      <c r="C11" s="24" t="s">
        <v>182</v>
      </c>
      <c r="D11" s="25">
        <v>20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40</v>
      </c>
      <c r="AE11" s="21">
        <v>4</v>
      </c>
    </row>
    <row r="12" spans="1:31" s="27" customFormat="1" ht="17.25" customHeight="1" x14ac:dyDescent="0.25">
      <c r="A12" s="11" t="s">
        <v>339</v>
      </c>
      <c r="B12" s="23" t="s">
        <v>340</v>
      </c>
      <c r="C12" s="24" t="s">
        <v>122</v>
      </c>
      <c r="D12" s="25">
        <v>20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40</v>
      </c>
      <c r="AE12" s="21">
        <v>4</v>
      </c>
    </row>
    <row r="13" spans="1:31" s="27" customFormat="1" ht="17.25" customHeight="1" x14ac:dyDescent="0.25">
      <c r="A13" s="11" t="s">
        <v>345</v>
      </c>
      <c r="B13" s="23" t="s">
        <v>346</v>
      </c>
      <c r="C13" s="24" t="s">
        <v>122</v>
      </c>
      <c r="D13" s="25">
        <v>10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30</v>
      </c>
      <c r="AE13" s="21">
        <v>6</v>
      </c>
    </row>
    <row r="14" spans="1:31" s="27" customFormat="1" ht="17.25" customHeight="1" x14ac:dyDescent="0.25">
      <c r="A14" s="11" t="s">
        <v>347</v>
      </c>
      <c r="B14" s="23" t="s">
        <v>348</v>
      </c>
      <c r="C14" s="24" t="s">
        <v>122</v>
      </c>
      <c r="D14" s="25">
        <v>10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30</v>
      </c>
      <c r="AE14" s="21">
        <v>6</v>
      </c>
    </row>
    <row r="15" spans="1:31" s="27" customFormat="1" ht="17.25" customHeight="1" x14ac:dyDescent="0.25">
      <c r="A15" s="11"/>
      <c r="B15" s="23"/>
      <c r="C15" s="24"/>
      <c r="D15" s="25"/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/>
      <c r="AD15" s="26"/>
      <c r="AE15" s="21"/>
    </row>
    <row r="16" spans="1:31" s="7" customFormat="1" ht="17.25" customHeight="1" x14ac:dyDescent="0.2">
      <c r="A16" s="11"/>
      <c r="B16" s="23"/>
      <c r="C16" s="23"/>
      <c r="D16" s="28"/>
      <c r="E16" s="29"/>
      <c r="F16" s="30"/>
      <c r="G16" s="30"/>
      <c r="H16" s="30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  <c r="T16" s="30"/>
      <c r="U16" s="29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0" ht="20.25" customHeight="1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ht="20.25" customHeight="1" x14ac:dyDescent="0.2">
      <c r="A18" s="33"/>
      <c r="B18" s="34"/>
      <c r="C18" s="33"/>
      <c r="D18" s="34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20.25" customHeight="1" x14ac:dyDescent="0.2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20.25" customHeight="1" x14ac:dyDescent="0.2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ht="15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</sheetData>
  <sortState ref="A8:AE14">
    <sortCondition descending="1" ref="AD7:AD14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E51"/>
  <sheetViews>
    <sheetView topLeftCell="A22" zoomScaleNormal="100" workbookViewId="0">
      <selection activeCell="AD18" sqref="AD18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15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235</v>
      </c>
      <c r="B3" s="36">
        <v>1</v>
      </c>
      <c r="C3" s="12" t="s">
        <v>55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5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353</v>
      </c>
      <c r="B8" s="23" t="s">
        <v>354</v>
      </c>
      <c r="C8" s="24" t="s">
        <v>61</v>
      </c>
      <c r="D8" s="25">
        <v>40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 t="shared" ref="AD8:AD40" si="0">SUM(D8:AC8)</f>
        <v>60</v>
      </c>
      <c r="AE8" s="21">
        <v>1</v>
      </c>
    </row>
    <row r="9" spans="1:31" s="27" customFormat="1" ht="17.25" customHeight="1" x14ac:dyDescent="0.25">
      <c r="A9" s="11" t="s">
        <v>355</v>
      </c>
      <c r="B9" s="23" t="s">
        <v>356</v>
      </c>
      <c r="C9" s="24" t="s">
        <v>357</v>
      </c>
      <c r="D9" s="25">
        <v>35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si="0"/>
        <v>55</v>
      </c>
      <c r="AE9" s="21">
        <v>2</v>
      </c>
    </row>
    <row r="10" spans="1:31" s="27" customFormat="1" ht="17.25" customHeight="1" x14ac:dyDescent="0.25">
      <c r="A10" s="11" t="s">
        <v>358</v>
      </c>
      <c r="B10" s="23" t="s">
        <v>359</v>
      </c>
      <c r="C10" s="24" t="s">
        <v>167</v>
      </c>
      <c r="D10" s="25">
        <v>35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55</v>
      </c>
      <c r="AE10" s="21">
        <v>2</v>
      </c>
    </row>
    <row r="11" spans="1:31" s="27" customFormat="1" ht="17.25" customHeight="1" x14ac:dyDescent="0.25">
      <c r="A11" s="11" t="s">
        <v>360</v>
      </c>
      <c r="B11" s="23" t="s">
        <v>361</v>
      </c>
      <c r="C11" s="24" t="s">
        <v>167</v>
      </c>
      <c r="D11" s="25">
        <v>30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50</v>
      </c>
      <c r="AE11" s="21">
        <v>4</v>
      </c>
    </row>
    <row r="12" spans="1:31" s="27" customFormat="1" ht="17.25" customHeight="1" x14ac:dyDescent="0.25">
      <c r="A12" s="11" t="s">
        <v>362</v>
      </c>
      <c r="B12" s="23" t="s">
        <v>363</v>
      </c>
      <c r="C12" s="24" t="s">
        <v>182</v>
      </c>
      <c r="D12" s="25">
        <v>30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50</v>
      </c>
      <c r="AE12" s="21">
        <v>4</v>
      </c>
    </row>
    <row r="13" spans="1:31" s="27" customFormat="1" ht="17.25" customHeight="1" x14ac:dyDescent="0.25">
      <c r="A13" s="11" t="s">
        <v>364</v>
      </c>
      <c r="B13" s="23" t="s">
        <v>365</v>
      </c>
      <c r="C13" s="24" t="s">
        <v>182</v>
      </c>
      <c r="D13" s="25">
        <v>30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50</v>
      </c>
      <c r="AE13" s="21">
        <v>4</v>
      </c>
    </row>
    <row r="14" spans="1:31" s="27" customFormat="1" ht="17.25" customHeight="1" x14ac:dyDescent="0.25">
      <c r="A14" s="11" t="s">
        <v>366</v>
      </c>
      <c r="B14" s="23" t="s">
        <v>367</v>
      </c>
      <c r="C14" s="24" t="s">
        <v>142</v>
      </c>
      <c r="D14" s="25">
        <v>25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45</v>
      </c>
      <c r="AE14" s="21">
        <v>7</v>
      </c>
    </row>
    <row r="15" spans="1:31" s="27" customFormat="1" ht="17.25" customHeight="1" x14ac:dyDescent="0.25">
      <c r="A15" s="11" t="s">
        <v>368</v>
      </c>
      <c r="B15" s="23" t="s">
        <v>369</v>
      </c>
      <c r="C15" s="24" t="s">
        <v>69</v>
      </c>
      <c r="D15" s="25">
        <v>25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45</v>
      </c>
      <c r="AE15" s="21">
        <v>7</v>
      </c>
    </row>
    <row r="16" spans="1:31" s="27" customFormat="1" ht="17.25" customHeight="1" x14ac:dyDescent="0.25">
      <c r="A16" s="11" t="s">
        <v>370</v>
      </c>
      <c r="B16" s="23" t="s">
        <v>371</v>
      </c>
      <c r="C16" s="24" t="s">
        <v>122</v>
      </c>
      <c r="D16" s="25">
        <v>25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45</v>
      </c>
      <c r="AE16" s="21">
        <v>7</v>
      </c>
    </row>
    <row r="17" spans="1:31" s="27" customFormat="1" ht="17.25" customHeight="1" x14ac:dyDescent="0.25">
      <c r="A17" s="11" t="s">
        <v>372</v>
      </c>
      <c r="B17" s="23" t="s">
        <v>373</v>
      </c>
      <c r="C17" s="24" t="s">
        <v>61</v>
      </c>
      <c r="D17" s="25">
        <v>25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45</v>
      </c>
      <c r="AE17" s="21">
        <v>7</v>
      </c>
    </row>
    <row r="18" spans="1:31" s="27" customFormat="1" ht="17.25" customHeight="1" x14ac:dyDescent="0.25">
      <c r="A18" s="11" t="s">
        <v>374</v>
      </c>
      <c r="B18" s="23" t="s">
        <v>375</v>
      </c>
      <c r="C18" s="24" t="s">
        <v>61</v>
      </c>
      <c r="D18" s="25">
        <v>25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 t="shared" si="0"/>
        <v>45</v>
      </c>
      <c r="AE18" s="21">
        <v>7</v>
      </c>
    </row>
    <row r="19" spans="1:31" s="27" customFormat="1" ht="17.25" customHeight="1" x14ac:dyDescent="0.25">
      <c r="A19" s="11" t="s">
        <v>376</v>
      </c>
      <c r="B19" s="23" t="s">
        <v>377</v>
      </c>
      <c r="C19" s="24" t="s">
        <v>72</v>
      </c>
      <c r="D19" s="25">
        <v>25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 t="shared" si="0"/>
        <v>45</v>
      </c>
      <c r="AE19" s="21">
        <v>7</v>
      </c>
    </row>
    <row r="20" spans="1:31" s="27" customFormat="1" ht="17.25" customHeight="1" x14ac:dyDescent="0.25">
      <c r="A20" s="11" t="s">
        <v>378</v>
      </c>
      <c r="B20" s="23" t="s">
        <v>379</v>
      </c>
      <c r="C20" s="24" t="s">
        <v>142</v>
      </c>
      <c r="D20" s="25">
        <v>15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 t="shared" si="0"/>
        <v>35</v>
      </c>
      <c r="AE20" s="21">
        <v>13</v>
      </c>
    </row>
    <row r="21" spans="1:31" s="27" customFormat="1" ht="17.25" customHeight="1" x14ac:dyDescent="0.25">
      <c r="A21" s="11" t="s">
        <v>380</v>
      </c>
      <c r="B21" s="23" t="s">
        <v>381</v>
      </c>
      <c r="C21" s="24" t="s">
        <v>69</v>
      </c>
      <c r="D21" s="25">
        <v>15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 t="shared" si="0"/>
        <v>35</v>
      </c>
      <c r="AE21" s="21">
        <v>13</v>
      </c>
    </row>
    <row r="22" spans="1:31" s="27" customFormat="1" ht="17.25" customHeight="1" x14ac:dyDescent="0.25">
      <c r="A22" s="11" t="s">
        <v>382</v>
      </c>
      <c r="B22" s="23" t="s">
        <v>383</v>
      </c>
      <c r="C22" s="24" t="s">
        <v>81</v>
      </c>
      <c r="D22" s="25">
        <v>15</v>
      </c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 t="shared" si="0"/>
        <v>35</v>
      </c>
      <c r="AE22" s="21">
        <v>13</v>
      </c>
    </row>
    <row r="23" spans="1:31" s="27" customFormat="1" ht="17.25" customHeight="1" x14ac:dyDescent="0.25">
      <c r="A23" s="11" t="s">
        <v>384</v>
      </c>
      <c r="B23" s="23" t="s">
        <v>385</v>
      </c>
      <c r="C23" s="24" t="s">
        <v>69</v>
      </c>
      <c r="D23" s="25">
        <v>15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 t="shared" si="0"/>
        <v>35</v>
      </c>
      <c r="AE23" s="21">
        <v>13</v>
      </c>
    </row>
    <row r="24" spans="1:31" s="27" customFormat="1" ht="17.25" customHeight="1" x14ac:dyDescent="0.25">
      <c r="A24" s="11" t="s">
        <v>386</v>
      </c>
      <c r="B24" s="23" t="s">
        <v>387</v>
      </c>
      <c r="C24" s="24" t="s">
        <v>142</v>
      </c>
      <c r="D24" s="25">
        <v>15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 t="shared" si="0"/>
        <v>35</v>
      </c>
      <c r="AE24" s="21">
        <v>13</v>
      </c>
    </row>
    <row r="25" spans="1:31" s="27" customFormat="1" ht="17.25" customHeight="1" x14ac:dyDescent="0.25">
      <c r="A25" s="11" t="s">
        <v>388</v>
      </c>
      <c r="B25" s="23" t="s">
        <v>389</v>
      </c>
      <c r="C25" s="24" t="s">
        <v>167</v>
      </c>
      <c r="D25" s="25">
        <v>15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 t="shared" si="0"/>
        <v>35</v>
      </c>
      <c r="AE25" s="21">
        <v>13</v>
      </c>
    </row>
    <row r="26" spans="1:31" s="27" customFormat="1" ht="17.25" customHeight="1" x14ac:dyDescent="0.25">
      <c r="A26" s="11" t="s">
        <v>390</v>
      </c>
      <c r="B26" s="23" t="s">
        <v>391</v>
      </c>
      <c r="C26" s="24" t="s">
        <v>69</v>
      </c>
      <c r="D26" s="25">
        <v>15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 t="shared" si="0"/>
        <v>35</v>
      </c>
      <c r="AE26" s="21">
        <v>13</v>
      </c>
    </row>
    <row r="27" spans="1:31" s="27" customFormat="1" ht="17.25" customHeight="1" x14ac:dyDescent="0.25">
      <c r="A27" s="11" t="s">
        <v>392</v>
      </c>
      <c r="B27" s="23" t="s">
        <v>393</v>
      </c>
      <c r="C27" s="24" t="s">
        <v>69</v>
      </c>
      <c r="D27" s="25">
        <v>15</v>
      </c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 t="shared" si="0"/>
        <v>35</v>
      </c>
      <c r="AE27" s="21">
        <v>13</v>
      </c>
    </row>
    <row r="28" spans="1:31" s="27" customFormat="1" ht="17.25" customHeight="1" x14ac:dyDescent="0.25">
      <c r="A28" s="11" t="s">
        <v>394</v>
      </c>
      <c r="B28" s="23" t="s">
        <v>395</v>
      </c>
      <c r="C28" s="24" t="s">
        <v>61</v>
      </c>
      <c r="D28" s="25">
        <v>15</v>
      </c>
      <c r="E28" s="25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 t="shared" si="0"/>
        <v>35</v>
      </c>
      <c r="AE28" s="21">
        <v>13</v>
      </c>
    </row>
    <row r="29" spans="1:31" s="27" customFormat="1" ht="17.25" customHeight="1" x14ac:dyDescent="0.25">
      <c r="A29" s="11" t="s">
        <v>396</v>
      </c>
      <c r="B29" s="23" t="s">
        <v>397</v>
      </c>
      <c r="C29" s="24" t="s">
        <v>115</v>
      </c>
      <c r="D29" s="25">
        <v>15</v>
      </c>
      <c r="E29" s="25"/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20</v>
      </c>
      <c r="AD29" s="26">
        <f t="shared" si="0"/>
        <v>35</v>
      </c>
      <c r="AE29" s="21">
        <v>13</v>
      </c>
    </row>
    <row r="30" spans="1:31" s="27" customFormat="1" ht="17.25" customHeight="1" x14ac:dyDescent="0.25">
      <c r="A30" s="11" t="s">
        <v>398</v>
      </c>
      <c r="B30" s="23" t="s">
        <v>399</v>
      </c>
      <c r="C30" s="24" t="s">
        <v>167</v>
      </c>
      <c r="D30" s="25">
        <v>15</v>
      </c>
      <c r="E30" s="25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20</v>
      </c>
      <c r="AD30" s="26">
        <f t="shared" si="0"/>
        <v>35</v>
      </c>
      <c r="AE30" s="21">
        <v>13</v>
      </c>
    </row>
    <row r="31" spans="1:31" s="27" customFormat="1" ht="17.25" customHeight="1" x14ac:dyDescent="0.25">
      <c r="A31" s="11" t="s">
        <v>400</v>
      </c>
      <c r="B31" s="23" t="s">
        <v>401</v>
      </c>
      <c r="C31" s="24" t="s">
        <v>160</v>
      </c>
      <c r="D31" s="25">
        <v>15</v>
      </c>
      <c r="E31" s="25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20</v>
      </c>
      <c r="AD31" s="26">
        <f t="shared" si="0"/>
        <v>35</v>
      </c>
      <c r="AE31" s="21">
        <v>13</v>
      </c>
    </row>
    <row r="32" spans="1:31" s="27" customFormat="1" ht="17.25" customHeight="1" x14ac:dyDescent="0.25">
      <c r="A32" s="11" t="s">
        <v>402</v>
      </c>
      <c r="B32" s="23" t="s">
        <v>403</v>
      </c>
      <c r="C32" s="24" t="s">
        <v>404</v>
      </c>
      <c r="D32" s="25">
        <v>5</v>
      </c>
      <c r="E32" s="25"/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20</v>
      </c>
      <c r="AD32" s="26">
        <f t="shared" si="0"/>
        <v>25</v>
      </c>
      <c r="AE32" s="21">
        <v>25</v>
      </c>
    </row>
    <row r="33" spans="1:31" s="27" customFormat="1" ht="17.25" customHeight="1" x14ac:dyDescent="0.25">
      <c r="A33" s="11" t="s">
        <v>170</v>
      </c>
      <c r="B33" s="23" t="s">
        <v>171</v>
      </c>
      <c r="C33" s="24" t="s">
        <v>102</v>
      </c>
      <c r="D33" s="25">
        <v>5</v>
      </c>
      <c r="E33" s="25"/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20</v>
      </c>
      <c r="AD33" s="26">
        <f t="shared" si="0"/>
        <v>25</v>
      </c>
      <c r="AE33" s="21">
        <v>25</v>
      </c>
    </row>
    <row r="34" spans="1:31" s="27" customFormat="1" ht="17.25" customHeight="1" x14ac:dyDescent="0.25">
      <c r="A34" s="11" t="s">
        <v>405</v>
      </c>
      <c r="B34" s="23" t="s">
        <v>406</v>
      </c>
      <c r="C34" s="24" t="s">
        <v>142</v>
      </c>
      <c r="D34" s="25">
        <v>5</v>
      </c>
      <c r="E34" s="25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20</v>
      </c>
      <c r="AD34" s="26">
        <f t="shared" si="0"/>
        <v>25</v>
      </c>
      <c r="AE34" s="21">
        <v>25</v>
      </c>
    </row>
    <row r="35" spans="1:31" s="27" customFormat="1" ht="17.25" customHeight="1" x14ac:dyDescent="0.25">
      <c r="A35" s="11" t="s">
        <v>407</v>
      </c>
      <c r="B35" s="23" t="s">
        <v>408</v>
      </c>
      <c r="C35" s="24" t="s">
        <v>81</v>
      </c>
      <c r="D35" s="25">
        <v>5</v>
      </c>
      <c r="E35" s="25"/>
      <c r="F35" s="26"/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20</v>
      </c>
      <c r="AD35" s="26">
        <f t="shared" si="0"/>
        <v>25</v>
      </c>
      <c r="AE35" s="21">
        <v>25</v>
      </c>
    </row>
    <row r="36" spans="1:31" s="27" customFormat="1" ht="17.25" customHeight="1" x14ac:dyDescent="0.25">
      <c r="A36" s="11" t="s">
        <v>172</v>
      </c>
      <c r="B36" s="23" t="s">
        <v>173</v>
      </c>
      <c r="C36" s="24" t="s">
        <v>102</v>
      </c>
      <c r="D36" s="25">
        <v>5</v>
      </c>
      <c r="E36" s="25"/>
      <c r="F36" s="26"/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20</v>
      </c>
      <c r="AD36" s="26">
        <f t="shared" si="0"/>
        <v>25</v>
      </c>
      <c r="AE36" s="21">
        <v>25</v>
      </c>
    </row>
    <row r="37" spans="1:31" s="27" customFormat="1" ht="17.25" customHeight="1" x14ac:dyDescent="0.25">
      <c r="A37" s="11" t="s">
        <v>409</v>
      </c>
      <c r="B37" s="23" t="s">
        <v>410</v>
      </c>
      <c r="C37" s="24" t="s">
        <v>102</v>
      </c>
      <c r="D37" s="25">
        <v>5</v>
      </c>
      <c r="E37" s="25"/>
      <c r="F37" s="26"/>
      <c r="G37" s="26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>
        <v>20</v>
      </c>
      <c r="AD37" s="26">
        <f t="shared" si="0"/>
        <v>25</v>
      </c>
      <c r="AE37" s="21">
        <v>25</v>
      </c>
    </row>
    <row r="38" spans="1:31" s="27" customFormat="1" ht="17.25" customHeight="1" x14ac:dyDescent="0.25">
      <c r="A38" s="11" t="s">
        <v>411</v>
      </c>
      <c r="B38" s="23" t="s">
        <v>412</v>
      </c>
      <c r="C38" s="24" t="s">
        <v>413</v>
      </c>
      <c r="D38" s="25">
        <v>5</v>
      </c>
      <c r="E38" s="25"/>
      <c r="F38" s="26"/>
      <c r="G38" s="26"/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26"/>
      <c r="X38" s="26"/>
      <c r="Y38" s="26"/>
      <c r="Z38" s="26"/>
      <c r="AA38" s="26"/>
      <c r="AB38" s="26"/>
      <c r="AC38" s="26">
        <v>20</v>
      </c>
      <c r="AD38" s="26">
        <f t="shared" si="0"/>
        <v>25</v>
      </c>
      <c r="AE38" s="21">
        <v>25</v>
      </c>
    </row>
    <row r="39" spans="1:31" s="27" customFormat="1" ht="17.25" customHeight="1" x14ac:dyDescent="0.25">
      <c r="A39" s="11" t="s">
        <v>414</v>
      </c>
      <c r="B39" s="23" t="s">
        <v>415</v>
      </c>
      <c r="C39" s="24" t="s">
        <v>102</v>
      </c>
      <c r="D39" s="25">
        <v>5</v>
      </c>
      <c r="E39" s="25"/>
      <c r="F39" s="26"/>
      <c r="G39" s="26"/>
      <c r="H39" s="26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25"/>
      <c r="V39" s="26"/>
      <c r="W39" s="26"/>
      <c r="X39" s="26"/>
      <c r="Y39" s="26"/>
      <c r="Z39" s="26"/>
      <c r="AA39" s="26"/>
      <c r="AB39" s="26"/>
      <c r="AC39" s="26">
        <v>20</v>
      </c>
      <c r="AD39" s="26">
        <f t="shared" si="0"/>
        <v>25</v>
      </c>
      <c r="AE39" s="21">
        <v>25</v>
      </c>
    </row>
    <row r="40" spans="1:31" s="27" customFormat="1" ht="17.25" customHeight="1" x14ac:dyDescent="0.25">
      <c r="A40" s="11" t="s">
        <v>416</v>
      </c>
      <c r="B40" s="23" t="s">
        <v>417</v>
      </c>
      <c r="C40" s="24" t="s">
        <v>357</v>
      </c>
      <c r="D40" s="25">
        <v>5</v>
      </c>
      <c r="E40" s="25"/>
      <c r="F40" s="26"/>
      <c r="G40" s="26"/>
      <c r="H40" s="26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25"/>
      <c r="V40" s="26"/>
      <c r="W40" s="26"/>
      <c r="X40" s="26"/>
      <c r="Y40" s="26"/>
      <c r="Z40" s="26"/>
      <c r="AA40" s="26"/>
      <c r="AB40" s="26"/>
      <c r="AC40" s="26">
        <v>20</v>
      </c>
      <c r="AD40" s="26">
        <f t="shared" si="0"/>
        <v>25</v>
      </c>
      <c r="AE40" s="21">
        <v>25</v>
      </c>
    </row>
    <row r="41" spans="1:31" s="27" customFormat="1" ht="17.25" customHeight="1" x14ac:dyDescent="0.25">
      <c r="A41" s="11"/>
      <c r="B41" s="23"/>
      <c r="C41" s="24"/>
      <c r="D41" s="25"/>
      <c r="E41" s="25"/>
      <c r="F41" s="26"/>
      <c r="G41" s="26"/>
      <c r="H41" s="26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25"/>
      <c r="V41" s="26"/>
      <c r="W41" s="26"/>
      <c r="X41" s="26"/>
      <c r="Y41" s="26"/>
      <c r="Z41" s="26"/>
      <c r="AA41" s="26"/>
      <c r="AB41" s="26"/>
      <c r="AC41" s="26"/>
      <c r="AD41" s="26"/>
      <c r="AE41" s="21"/>
    </row>
    <row r="42" spans="1:31" s="7" customFormat="1" ht="17.25" customHeight="1" x14ac:dyDescent="0.2">
      <c r="A42" s="11"/>
      <c r="B42" s="23"/>
      <c r="C42" s="23"/>
      <c r="D42" s="28"/>
      <c r="E42" s="29"/>
      <c r="F42" s="30"/>
      <c r="G42" s="30"/>
      <c r="H42" s="30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1"/>
      <c r="T42" s="30"/>
      <c r="U42" s="29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ht="20.25" customHeight="1" x14ac:dyDescent="0.2">
      <c r="A43" s="33"/>
      <c r="B43" s="34"/>
      <c r="C43" s="33"/>
      <c r="D43" s="34"/>
      <c r="E43" s="33"/>
      <c r="F43" s="34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1" ht="20.25" customHeight="1" x14ac:dyDescent="0.2">
      <c r="A44" s="33"/>
      <c r="B44" s="34"/>
      <c r="C44" s="33"/>
      <c r="D44" s="34"/>
      <c r="E44" s="33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1" ht="20.25" customHeight="1" x14ac:dyDescent="0.2">
      <c r="A45" s="33"/>
      <c r="B45" s="34"/>
      <c r="C45" s="33"/>
      <c r="D45" s="34"/>
      <c r="E45" s="33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1" ht="20.25" customHeight="1" x14ac:dyDescent="0.2">
      <c r="A46" s="33"/>
      <c r="B46" s="34"/>
      <c r="C46" s="33"/>
      <c r="D46" s="34"/>
      <c r="E46" s="33"/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1" ht="20.25" customHeight="1" x14ac:dyDescent="0.2">
      <c r="A47" s="33"/>
      <c r="B47" s="34"/>
      <c r="C47" s="33"/>
      <c r="D47" s="34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1" ht="20.25" customHeight="1" x14ac:dyDescent="0.2">
      <c r="A48" s="33"/>
      <c r="B48" s="34"/>
      <c r="C48" s="33"/>
      <c r="D48" s="34"/>
      <c r="E48" s="33"/>
      <c r="F48" s="34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ht="20.25" customHeight="1" x14ac:dyDescent="0.2">
      <c r="A49" s="33"/>
      <c r="B49" s="34"/>
      <c r="C49" s="33"/>
      <c r="D49" s="34"/>
      <c r="E49" s="33"/>
      <c r="F49" s="34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ht="20.25" customHeight="1" x14ac:dyDescent="0.2">
      <c r="A50" s="33"/>
      <c r="B50" s="34"/>
      <c r="C50" s="33"/>
      <c r="D50" s="34"/>
      <c r="E50" s="33"/>
      <c r="F50" s="34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ht="15" x14ac:dyDescent="0.2">
      <c r="A51" s="33"/>
      <c r="B51" s="34"/>
      <c r="C51" s="33"/>
      <c r="D51" s="34"/>
      <c r="E51" s="33"/>
      <c r="F51" s="34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</sheetData>
  <sortState ref="A8:AE40">
    <sortCondition descending="1" ref="AD7:AD40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E17"/>
  <sheetViews>
    <sheetView zoomScaleNormal="100" workbookViewId="0">
      <selection activeCell="R1" sqref="R1:AB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7" width="4.140625" style="3" customWidth="1"/>
    <col min="18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16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E17"/>
  <sheetViews>
    <sheetView zoomScaleNormal="100" workbookViewId="0">
      <selection activeCell="S1" sqref="S1:AB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17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E32"/>
  <sheetViews>
    <sheetView zoomScaleNormal="100" workbookViewId="0">
      <selection activeCell="AD9" sqref="AD9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8" width="4.140625" style="3" customWidth="1"/>
    <col min="19" max="28" width="4.140625" style="3" hidden="1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18</v>
      </c>
      <c r="B1" s="2" t="s">
        <v>0</v>
      </c>
      <c r="D1" s="38">
        <v>2020</v>
      </c>
      <c r="E1" s="38"/>
      <c r="F1" s="38"/>
      <c r="G1" s="38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143</v>
      </c>
      <c r="B3" s="36">
        <v>1</v>
      </c>
      <c r="C3" s="12" t="s">
        <v>55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5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144</v>
      </c>
      <c r="B8" s="23" t="s">
        <v>145</v>
      </c>
      <c r="C8" s="24" t="s">
        <v>69</v>
      </c>
      <c r="D8" s="25">
        <v>72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 t="shared" ref="AD8:AD21" si="0">SUM(D8:AC8)</f>
        <v>92</v>
      </c>
      <c r="AE8" s="21">
        <v>1</v>
      </c>
    </row>
    <row r="9" spans="1:31" s="27" customFormat="1" ht="17.25" customHeight="1" x14ac:dyDescent="0.25">
      <c r="A9" s="11" t="s">
        <v>146</v>
      </c>
      <c r="B9" s="23" t="s">
        <v>147</v>
      </c>
      <c r="C9" s="24" t="s">
        <v>61</v>
      </c>
      <c r="D9" s="25">
        <v>48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 t="shared" si="0"/>
        <v>68</v>
      </c>
      <c r="AE9" s="21">
        <v>2</v>
      </c>
    </row>
    <row r="10" spans="1:31" s="27" customFormat="1" ht="17.25" customHeight="1" x14ac:dyDescent="0.25">
      <c r="A10" s="11" t="s">
        <v>156</v>
      </c>
      <c r="B10" s="23" t="s">
        <v>157</v>
      </c>
      <c r="C10" s="24" t="s">
        <v>69</v>
      </c>
      <c r="D10" s="25">
        <v>48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 t="shared" si="0"/>
        <v>68</v>
      </c>
      <c r="AE10" s="21">
        <v>2</v>
      </c>
    </row>
    <row r="11" spans="1:31" s="27" customFormat="1" ht="17.25" customHeight="1" x14ac:dyDescent="0.25">
      <c r="A11" s="11" t="s">
        <v>152</v>
      </c>
      <c r="B11" s="23" t="s">
        <v>153</v>
      </c>
      <c r="C11" s="24" t="s">
        <v>72</v>
      </c>
      <c r="D11" s="25">
        <v>48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 t="shared" si="0"/>
        <v>68</v>
      </c>
      <c r="AE11" s="21">
        <v>2</v>
      </c>
    </row>
    <row r="12" spans="1:31" s="27" customFormat="1" ht="17.25" customHeight="1" x14ac:dyDescent="0.25">
      <c r="A12" s="11" t="s">
        <v>154</v>
      </c>
      <c r="B12" s="23" t="s">
        <v>155</v>
      </c>
      <c r="C12" s="24" t="s">
        <v>66</v>
      </c>
      <c r="D12" s="25">
        <v>36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 t="shared" si="0"/>
        <v>56</v>
      </c>
      <c r="AE12" s="21">
        <v>5</v>
      </c>
    </row>
    <row r="13" spans="1:31" s="27" customFormat="1" ht="17.25" customHeight="1" x14ac:dyDescent="0.25">
      <c r="A13" s="11" t="s">
        <v>148</v>
      </c>
      <c r="B13" s="23" t="s">
        <v>149</v>
      </c>
      <c r="C13" s="24" t="s">
        <v>137</v>
      </c>
      <c r="D13" s="25">
        <v>36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 t="shared" si="0"/>
        <v>56</v>
      </c>
      <c r="AE13" s="21">
        <v>5</v>
      </c>
    </row>
    <row r="14" spans="1:31" s="27" customFormat="1" ht="17.25" customHeight="1" x14ac:dyDescent="0.25">
      <c r="A14" s="11" t="s">
        <v>150</v>
      </c>
      <c r="B14" s="23" t="s">
        <v>151</v>
      </c>
      <c r="C14" s="24" t="s">
        <v>61</v>
      </c>
      <c r="D14" s="25">
        <v>36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 t="shared" si="0"/>
        <v>56</v>
      </c>
      <c r="AE14" s="21">
        <v>5</v>
      </c>
    </row>
    <row r="15" spans="1:31" s="27" customFormat="1" ht="17.25" customHeight="1" x14ac:dyDescent="0.25">
      <c r="A15" s="11" t="s">
        <v>161</v>
      </c>
      <c r="B15" s="23" t="s">
        <v>162</v>
      </c>
      <c r="C15" s="24" t="s">
        <v>142</v>
      </c>
      <c r="D15" s="25">
        <v>36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 t="shared" si="0"/>
        <v>56</v>
      </c>
      <c r="AE15" s="21">
        <v>5</v>
      </c>
    </row>
    <row r="16" spans="1:31" s="27" customFormat="1" ht="17.25" customHeight="1" x14ac:dyDescent="0.25">
      <c r="A16" s="11" t="s">
        <v>158</v>
      </c>
      <c r="B16" s="23" t="s">
        <v>159</v>
      </c>
      <c r="C16" s="24" t="s">
        <v>160</v>
      </c>
      <c r="D16" s="25">
        <v>36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 t="shared" si="0"/>
        <v>56</v>
      </c>
      <c r="AE16" s="21">
        <v>5</v>
      </c>
    </row>
    <row r="17" spans="1:31" s="27" customFormat="1" ht="17.25" customHeight="1" x14ac:dyDescent="0.25">
      <c r="A17" s="11" t="s">
        <v>163</v>
      </c>
      <c r="B17" s="23" t="s">
        <v>164</v>
      </c>
      <c r="C17" s="24" t="s">
        <v>61</v>
      </c>
      <c r="D17" s="25">
        <v>36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 t="shared" si="0"/>
        <v>56</v>
      </c>
      <c r="AE17" s="21">
        <v>5</v>
      </c>
    </row>
    <row r="18" spans="1:31" s="27" customFormat="1" ht="17.25" customHeight="1" x14ac:dyDescent="0.25">
      <c r="A18" s="11" t="s">
        <v>165</v>
      </c>
      <c r="B18" s="23" t="s">
        <v>166</v>
      </c>
      <c r="C18" s="24" t="s">
        <v>167</v>
      </c>
      <c r="D18" s="25">
        <v>9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 t="shared" si="0"/>
        <v>29</v>
      </c>
      <c r="AE18" s="21">
        <v>11</v>
      </c>
    </row>
    <row r="19" spans="1:31" s="27" customFormat="1" ht="17.25" customHeight="1" x14ac:dyDescent="0.25">
      <c r="A19" s="11" t="s">
        <v>168</v>
      </c>
      <c r="B19" s="23" t="s">
        <v>169</v>
      </c>
      <c r="C19" s="24" t="s">
        <v>137</v>
      </c>
      <c r="D19" s="25">
        <v>9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 t="shared" si="0"/>
        <v>29</v>
      </c>
      <c r="AE19" s="21">
        <v>11</v>
      </c>
    </row>
    <row r="20" spans="1:31" s="27" customFormat="1" ht="17.25" customHeight="1" x14ac:dyDescent="0.25">
      <c r="A20" s="11" t="s">
        <v>170</v>
      </c>
      <c r="B20" s="23" t="s">
        <v>171</v>
      </c>
      <c r="C20" s="24" t="s">
        <v>102</v>
      </c>
      <c r="D20" s="25">
        <v>9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 t="shared" si="0"/>
        <v>29</v>
      </c>
      <c r="AE20" s="21">
        <v>11</v>
      </c>
    </row>
    <row r="21" spans="1:31" s="27" customFormat="1" ht="17.25" customHeight="1" x14ac:dyDescent="0.25">
      <c r="A21" s="11" t="s">
        <v>172</v>
      </c>
      <c r="B21" s="23" t="s">
        <v>173</v>
      </c>
      <c r="C21" s="24" t="s">
        <v>102</v>
      </c>
      <c r="D21" s="25">
        <v>9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 t="shared" si="0"/>
        <v>29</v>
      </c>
      <c r="AE21" s="21">
        <v>11</v>
      </c>
    </row>
    <row r="22" spans="1:31" s="27" customFormat="1" ht="17.25" customHeight="1" x14ac:dyDescent="0.25">
      <c r="A22" s="11"/>
      <c r="B22" s="23"/>
      <c r="C22" s="24"/>
      <c r="D22" s="25"/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/>
      <c r="AD22" s="26"/>
      <c r="AE22" s="21"/>
    </row>
    <row r="23" spans="1:31" s="7" customFormat="1" ht="17.25" customHeight="1" x14ac:dyDescent="0.2">
      <c r="A23" s="11"/>
      <c r="B23" s="23"/>
      <c r="C23" s="23"/>
      <c r="D23" s="28"/>
      <c r="E23" s="29"/>
      <c r="F23" s="30"/>
      <c r="G23" s="30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  <c r="T23" s="30"/>
      <c r="U23" s="29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20.25" customHeight="1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1" ht="20.25" customHeight="1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1" ht="20.25" customHeight="1" x14ac:dyDescent="0.2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1" ht="15" x14ac:dyDescent="0.2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</sheetData>
  <sortState ref="A8:AE21">
    <sortCondition descending="1" ref="AD7:AD21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264</vt:i4>
      </vt:variant>
    </vt:vector>
  </HeadingPairs>
  <TitlesOfParts>
    <vt:vector size="308" baseType="lpstr">
      <vt:lpstr>Дети-1 до E</vt:lpstr>
      <vt:lpstr>Дети-1 до E La</vt:lpstr>
      <vt:lpstr>Дети-1</vt:lpstr>
      <vt:lpstr>Дети-1 St</vt:lpstr>
      <vt:lpstr>Дети-1 La</vt:lpstr>
      <vt:lpstr>Дети-2 до E</vt:lpstr>
      <vt:lpstr>Дети-2 до E St</vt:lpstr>
      <vt:lpstr>Дети-2 до E La</vt:lpstr>
      <vt:lpstr>Дети-2</vt:lpstr>
      <vt:lpstr>Дети-2 St</vt:lpstr>
      <vt:lpstr>Дети-2 La</vt:lpstr>
      <vt:lpstr>Юниоры-1 до E</vt:lpstr>
      <vt:lpstr>Юниоры-1 до D</vt:lpstr>
      <vt:lpstr>Юниоры-1 до E St</vt:lpstr>
      <vt:lpstr>Юниоры-1 до E La</vt:lpstr>
      <vt:lpstr>Юниоры-1 до D St</vt:lpstr>
      <vt:lpstr>Юниоры-1 до D La</vt:lpstr>
      <vt:lpstr>Юниоры-1 10</vt:lpstr>
      <vt:lpstr>Юниоры-1 St</vt:lpstr>
      <vt:lpstr>Юниоры-1 La</vt:lpstr>
      <vt:lpstr>Юниоры-2 до D</vt:lpstr>
      <vt:lpstr>Юниоры-2 до D St</vt:lpstr>
      <vt:lpstr>Юниоры-2 до D La</vt:lpstr>
      <vt:lpstr>Юниоры-2 до C</vt:lpstr>
      <vt:lpstr>Юниоры-2 до C St</vt:lpstr>
      <vt:lpstr>Юниоры-2 до C La</vt:lpstr>
      <vt:lpstr>Юниоры-2 10</vt:lpstr>
      <vt:lpstr>Юниоры-2 St</vt:lpstr>
      <vt:lpstr>Юниоры-2 La</vt:lpstr>
      <vt:lpstr>Молодежь 10</vt:lpstr>
      <vt:lpstr>Молодежь St</vt:lpstr>
      <vt:lpstr>Молодежь La</vt:lpstr>
      <vt:lpstr>Молодежь-2 10</vt:lpstr>
      <vt:lpstr>Молодежь-2 St</vt:lpstr>
      <vt:lpstr>Молодежь-2 La</vt:lpstr>
      <vt:lpstr>Мол+Взр до C St</vt:lpstr>
      <vt:lpstr>Мол+Взр до C La</vt:lpstr>
      <vt:lpstr>Мол+Взр до B St</vt:lpstr>
      <vt:lpstr>Мол+Взр до B La</vt:lpstr>
      <vt:lpstr>Мол+Взр до A St</vt:lpstr>
      <vt:lpstr>Мол+Взр до A La</vt:lpstr>
      <vt:lpstr>Взрослые 10</vt:lpstr>
      <vt:lpstr>Взрослые St</vt:lpstr>
      <vt:lpstr>Взрослые La</vt:lpstr>
      <vt:lpstr>'Взрослые 10'!comp</vt:lpstr>
      <vt:lpstr>'Взрослые La'!comp</vt:lpstr>
      <vt:lpstr>'Взрослые St'!comp</vt:lpstr>
      <vt:lpstr>'Дети-1'!comp</vt:lpstr>
      <vt:lpstr>'Дети-1 La'!comp</vt:lpstr>
      <vt:lpstr>'Дети-1 St'!comp</vt:lpstr>
      <vt:lpstr>'Дети-1 до E'!comp</vt:lpstr>
      <vt:lpstr>'Дети-1 до E La'!comp</vt:lpstr>
      <vt:lpstr>'Дети-2'!comp</vt:lpstr>
      <vt:lpstr>'Дети-2 La'!comp</vt:lpstr>
      <vt:lpstr>'Дети-2 St'!comp</vt:lpstr>
      <vt:lpstr>'Дети-2 до E'!comp</vt:lpstr>
      <vt:lpstr>'Дети-2 до E La'!comp</vt:lpstr>
      <vt:lpstr>'Дети-2 до E St'!comp</vt:lpstr>
      <vt:lpstr>'Мол+Взр до A La'!comp</vt:lpstr>
      <vt:lpstr>'Мол+Взр до A St'!comp</vt:lpstr>
      <vt:lpstr>'Мол+Взр до B La'!comp</vt:lpstr>
      <vt:lpstr>'Мол+Взр до B St'!comp</vt:lpstr>
      <vt:lpstr>'Мол+Взр до C La'!comp</vt:lpstr>
      <vt:lpstr>'Мол+Взр до C St'!comp</vt:lpstr>
      <vt:lpstr>'Молодежь 10'!comp</vt:lpstr>
      <vt:lpstr>'Молодежь La'!comp</vt:lpstr>
      <vt:lpstr>'Молодежь St'!comp</vt:lpstr>
      <vt:lpstr>'Молодежь-2 10'!comp</vt:lpstr>
      <vt:lpstr>'Молодежь-2 La'!comp</vt:lpstr>
      <vt:lpstr>'Молодежь-2 St'!comp</vt:lpstr>
      <vt:lpstr>'Юниоры-1 10'!comp</vt:lpstr>
      <vt:lpstr>'Юниоры-1 La'!comp</vt:lpstr>
      <vt:lpstr>'Юниоры-1 St'!comp</vt:lpstr>
      <vt:lpstr>'Юниоры-1 до D'!comp</vt:lpstr>
      <vt:lpstr>'Юниоры-1 до D La'!comp</vt:lpstr>
      <vt:lpstr>'Юниоры-1 до D St'!comp</vt:lpstr>
      <vt:lpstr>'Юниоры-1 до E'!comp</vt:lpstr>
      <vt:lpstr>'Юниоры-1 до E La'!comp</vt:lpstr>
      <vt:lpstr>'Юниоры-1 до E St'!comp</vt:lpstr>
      <vt:lpstr>'Юниоры-2 10'!comp</vt:lpstr>
      <vt:lpstr>'Юниоры-2 La'!comp</vt:lpstr>
      <vt:lpstr>'Юниоры-2 St'!comp</vt:lpstr>
      <vt:lpstr>'Юниоры-2 до C'!comp</vt:lpstr>
      <vt:lpstr>'Юниоры-2 до C La'!comp</vt:lpstr>
      <vt:lpstr>'Юниоры-2 до C St'!comp</vt:lpstr>
      <vt:lpstr>'Юниоры-2 до D'!comp</vt:lpstr>
      <vt:lpstr>'Юниоры-2 до D La'!comp</vt:lpstr>
      <vt:lpstr>'Юниоры-2 до D St'!comp</vt:lpstr>
      <vt:lpstr>'Взрослые 10'!Name_List</vt:lpstr>
      <vt:lpstr>'Взрослые La'!Name_List</vt:lpstr>
      <vt:lpstr>'Взрослые St'!Name_List</vt:lpstr>
      <vt:lpstr>'Дети-1'!Name_List</vt:lpstr>
      <vt:lpstr>'Дети-1 La'!Name_List</vt:lpstr>
      <vt:lpstr>'Дети-1 St'!Name_List</vt:lpstr>
      <vt:lpstr>'Дети-1 до E'!Name_List</vt:lpstr>
      <vt:lpstr>'Дети-1 до E La'!Name_List</vt:lpstr>
      <vt:lpstr>'Дети-2'!Name_List</vt:lpstr>
      <vt:lpstr>'Дети-2 La'!Name_List</vt:lpstr>
      <vt:lpstr>'Дети-2 St'!Name_List</vt:lpstr>
      <vt:lpstr>'Дети-2 до E'!Name_List</vt:lpstr>
      <vt:lpstr>'Дети-2 до E La'!Name_List</vt:lpstr>
      <vt:lpstr>'Дети-2 до E St'!Name_List</vt:lpstr>
      <vt:lpstr>'Мол+Взр до A La'!Name_List</vt:lpstr>
      <vt:lpstr>'Мол+Взр до A St'!Name_List</vt:lpstr>
      <vt:lpstr>'Мол+Взр до B La'!Name_List</vt:lpstr>
      <vt:lpstr>'Мол+Взр до B St'!Name_List</vt:lpstr>
      <vt:lpstr>'Мол+Взр до C La'!Name_List</vt:lpstr>
      <vt:lpstr>'Мол+Взр до C St'!Name_List</vt:lpstr>
      <vt:lpstr>'Молодежь 10'!Name_List</vt:lpstr>
      <vt:lpstr>'Молодежь La'!Name_List</vt:lpstr>
      <vt:lpstr>'Молодежь St'!Name_List</vt:lpstr>
      <vt:lpstr>'Молодежь-2 10'!Name_List</vt:lpstr>
      <vt:lpstr>'Молодежь-2 La'!Name_List</vt:lpstr>
      <vt:lpstr>'Молодежь-2 St'!Name_List</vt:lpstr>
      <vt:lpstr>'Юниоры-1 10'!Name_List</vt:lpstr>
      <vt:lpstr>'Юниоры-1 La'!Name_List</vt:lpstr>
      <vt:lpstr>'Юниоры-1 St'!Name_List</vt:lpstr>
      <vt:lpstr>'Юниоры-1 до D'!Name_List</vt:lpstr>
      <vt:lpstr>'Юниоры-1 до D La'!Name_List</vt:lpstr>
      <vt:lpstr>'Юниоры-1 до D St'!Name_List</vt:lpstr>
      <vt:lpstr>'Юниоры-1 до E'!Name_List</vt:lpstr>
      <vt:lpstr>'Юниоры-1 до E La'!Name_List</vt:lpstr>
      <vt:lpstr>'Юниоры-1 до E St'!Name_List</vt:lpstr>
      <vt:lpstr>'Юниоры-2 10'!Name_List</vt:lpstr>
      <vt:lpstr>'Юниоры-2 La'!Name_List</vt:lpstr>
      <vt:lpstr>'Юниоры-2 St'!Name_List</vt:lpstr>
      <vt:lpstr>'Юниоры-2 до C'!Name_List</vt:lpstr>
      <vt:lpstr>'Юниоры-2 до C La'!Name_List</vt:lpstr>
      <vt:lpstr>'Юниоры-2 до C St'!Name_List</vt:lpstr>
      <vt:lpstr>'Юниоры-2 до D'!Name_List</vt:lpstr>
      <vt:lpstr>'Юниоры-2 до D La'!Name_List</vt:lpstr>
      <vt:lpstr>'Юниоры-2 до D St'!Name_List</vt:lpstr>
      <vt:lpstr>'Взрослые 10'!placeReiting</vt:lpstr>
      <vt:lpstr>'Взрослые La'!placeReiting</vt:lpstr>
      <vt:lpstr>'Взрослые St'!placeReiting</vt:lpstr>
      <vt:lpstr>'Дети-1'!placeReiting</vt:lpstr>
      <vt:lpstr>'Дети-1 La'!placeReiting</vt:lpstr>
      <vt:lpstr>'Дети-1 St'!placeReiting</vt:lpstr>
      <vt:lpstr>'Дети-1 до E'!placeReiting</vt:lpstr>
      <vt:lpstr>'Дети-1 до E La'!placeReiting</vt:lpstr>
      <vt:lpstr>'Дети-2'!placeReiting</vt:lpstr>
      <vt:lpstr>'Дети-2 La'!placeReiting</vt:lpstr>
      <vt:lpstr>'Дети-2 St'!placeReiting</vt:lpstr>
      <vt:lpstr>'Дети-2 до E'!placeReiting</vt:lpstr>
      <vt:lpstr>'Дети-2 до E La'!placeReiting</vt:lpstr>
      <vt:lpstr>'Дети-2 до E St'!placeReiting</vt:lpstr>
      <vt:lpstr>'Мол+Взр до A La'!placeReiting</vt:lpstr>
      <vt:lpstr>'Мол+Взр до A St'!placeReiting</vt:lpstr>
      <vt:lpstr>'Мол+Взр до B La'!placeReiting</vt:lpstr>
      <vt:lpstr>'Мол+Взр до B St'!placeReiting</vt:lpstr>
      <vt:lpstr>'Мол+Взр до C La'!placeReiting</vt:lpstr>
      <vt:lpstr>'Мол+Взр до C St'!placeReiting</vt:lpstr>
      <vt:lpstr>'Молодежь 10'!placeReiting</vt:lpstr>
      <vt:lpstr>'Молодежь La'!placeReiting</vt:lpstr>
      <vt:lpstr>'Молодежь St'!placeReiting</vt:lpstr>
      <vt:lpstr>'Молодежь-2 10'!placeReiting</vt:lpstr>
      <vt:lpstr>'Молодежь-2 La'!placeReiting</vt:lpstr>
      <vt:lpstr>'Молодежь-2 St'!placeReiting</vt:lpstr>
      <vt:lpstr>'Юниоры-1 10'!placeReiting</vt:lpstr>
      <vt:lpstr>'Юниоры-1 La'!placeReiting</vt:lpstr>
      <vt:lpstr>'Юниоры-1 St'!placeReiting</vt:lpstr>
      <vt:lpstr>'Юниоры-1 до D'!placeReiting</vt:lpstr>
      <vt:lpstr>'Юниоры-1 до D La'!placeReiting</vt:lpstr>
      <vt:lpstr>'Юниоры-1 до D St'!placeReiting</vt:lpstr>
      <vt:lpstr>'Юниоры-1 до E'!placeReiting</vt:lpstr>
      <vt:lpstr>'Юниоры-1 до E La'!placeReiting</vt:lpstr>
      <vt:lpstr>'Юниоры-1 до E St'!placeReiting</vt:lpstr>
      <vt:lpstr>'Юниоры-2 10'!placeReiting</vt:lpstr>
      <vt:lpstr>'Юниоры-2 La'!placeReiting</vt:lpstr>
      <vt:lpstr>'Юниоры-2 St'!placeReiting</vt:lpstr>
      <vt:lpstr>'Юниоры-2 до C'!placeReiting</vt:lpstr>
      <vt:lpstr>'Юниоры-2 до C La'!placeReiting</vt:lpstr>
      <vt:lpstr>'Юниоры-2 до C St'!placeReiting</vt:lpstr>
      <vt:lpstr>'Юниоры-2 до D'!placeReiting</vt:lpstr>
      <vt:lpstr>'Юниоры-2 до D La'!placeReiting</vt:lpstr>
      <vt:lpstr>'Юниоры-2 до D St'!placeReiting</vt:lpstr>
      <vt:lpstr>'Взрослые 10'!points</vt:lpstr>
      <vt:lpstr>'Взрослые La'!points</vt:lpstr>
      <vt:lpstr>'Взрослые St'!points</vt:lpstr>
      <vt:lpstr>'Дети-1'!points</vt:lpstr>
      <vt:lpstr>'Дети-1 La'!points</vt:lpstr>
      <vt:lpstr>'Дети-1 St'!points</vt:lpstr>
      <vt:lpstr>'Дети-1 до E'!points</vt:lpstr>
      <vt:lpstr>'Дети-1 до E La'!points</vt:lpstr>
      <vt:lpstr>'Дети-2'!points</vt:lpstr>
      <vt:lpstr>'Дети-2 La'!points</vt:lpstr>
      <vt:lpstr>'Дети-2 St'!points</vt:lpstr>
      <vt:lpstr>'Дети-2 до E'!points</vt:lpstr>
      <vt:lpstr>'Дети-2 до E La'!points</vt:lpstr>
      <vt:lpstr>'Дети-2 до E St'!points</vt:lpstr>
      <vt:lpstr>'Мол+Взр до A La'!points</vt:lpstr>
      <vt:lpstr>'Мол+Взр до A St'!points</vt:lpstr>
      <vt:lpstr>'Мол+Взр до B La'!points</vt:lpstr>
      <vt:lpstr>'Мол+Взр до B St'!points</vt:lpstr>
      <vt:lpstr>'Мол+Взр до C La'!points</vt:lpstr>
      <vt:lpstr>'Мол+Взр до C St'!points</vt:lpstr>
      <vt:lpstr>'Молодежь 10'!points</vt:lpstr>
      <vt:lpstr>'Молодежь La'!points</vt:lpstr>
      <vt:lpstr>'Молодежь St'!points</vt:lpstr>
      <vt:lpstr>'Молодежь-2 10'!points</vt:lpstr>
      <vt:lpstr>'Молодежь-2 La'!points</vt:lpstr>
      <vt:lpstr>'Молодежь-2 St'!points</vt:lpstr>
      <vt:lpstr>'Юниоры-1 10'!points</vt:lpstr>
      <vt:lpstr>'Юниоры-1 La'!points</vt:lpstr>
      <vt:lpstr>'Юниоры-1 St'!points</vt:lpstr>
      <vt:lpstr>'Юниоры-1 до D'!points</vt:lpstr>
      <vt:lpstr>'Юниоры-1 до D La'!points</vt:lpstr>
      <vt:lpstr>'Юниоры-1 до D St'!points</vt:lpstr>
      <vt:lpstr>'Юниоры-1 до E'!points</vt:lpstr>
      <vt:lpstr>'Юниоры-1 до E La'!points</vt:lpstr>
      <vt:lpstr>'Юниоры-1 до E St'!points</vt:lpstr>
      <vt:lpstr>'Юниоры-2 10'!points</vt:lpstr>
      <vt:lpstr>'Юниоры-2 La'!points</vt:lpstr>
      <vt:lpstr>'Юниоры-2 St'!points</vt:lpstr>
      <vt:lpstr>'Юниоры-2 до C'!points</vt:lpstr>
      <vt:lpstr>'Юниоры-2 до C La'!points</vt:lpstr>
      <vt:lpstr>'Юниоры-2 до C St'!points</vt:lpstr>
      <vt:lpstr>'Юниоры-2 до D'!points</vt:lpstr>
      <vt:lpstr>'Юниоры-2 до D La'!points</vt:lpstr>
      <vt:lpstr>'Юниоры-2 до D St'!points</vt:lpstr>
      <vt:lpstr>'Взрослые 10'!Заголовки_для_печати</vt:lpstr>
      <vt:lpstr>'Взрослые La'!Заголовки_для_печати</vt:lpstr>
      <vt:lpstr>'Взрослые St'!Заголовки_для_печати</vt:lpstr>
      <vt:lpstr>'Дети-1'!Заголовки_для_печати</vt:lpstr>
      <vt:lpstr>'Дети-1 La'!Заголовки_для_печати</vt:lpstr>
      <vt:lpstr>'Дети-1 St'!Заголовки_для_печати</vt:lpstr>
      <vt:lpstr>'Дети-1 до E'!Заголовки_для_печати</vt:lpstr>
      <vt:lpstr>'Дети-1 до E La'!Заголовки_для_печати</vt:lpstr>
      <vt:lpstr>'Дети-2'!Заголовки_для_печати</vt:lpstr>
      <vt:lpstr>'Дети-2 La'!Заголовки_для_печати</vt:lpstr>
      <vt:lpstr>'Дети-2 St'!Заголовки_для_печати</vt:lpstr>
      <vt:lpstr>'Дети-2 до E'!Заголовки_для_печати</vt:lpstr>
      <vt:lpstr>'Дети-2 до E La'!Заголовки_для_печати</vt:lpstr>
      <vt:lpstr>'Дети-2 до E St'!Заголовки_для_печати</vt:lpstr>
      <vt:lpstr>'Мол+Взр до A La'!Заголовки_для_печати</vt:lpstr>
      <vt:lpstr>'Мол+Взр до A St'!Заголовки_для_печати</vt:lpstr>
      <vt:lpstr>'Мол+Взр до B La'!Заголовки_для_печати</vt:lpstr>
      <vt:lpstr>'Мол+Взр до B St'!Заголовки_для_печати</vt:lpstr>
      <vt:lpstr>'Мол+Взр до C La'!Заголовки_для_печати</vt:lpstr>
      <vt:lpstr>'Мол+Взр до C St'!Заголовки_для_печати</vt:lpstr>
      <vt:lpstr>'Молодежь 10'!Заголовки_для_печати</vt:lpstr>
      <vt:lpstr>'Молодежь La'!Заголовки_для_печати</vt:lpstr>
      <vt:lpstr>'Молодежь St'!Заголовки_для_печати</vt:lpstr>
      <vt:lpstr>'Молодежь-2 10'!Заголовки_для_печати</vt:lpstr>
      <vt:lpstr>'Молодежь-2 La'!Заголовки_для_печати</vt:lpstr>
      <vt:lpstr>'Молодежь-2 St'!Заголовки_для_печати</vt:lpstr>
      <vt:lpstr>'Юниоры-1 10'!Заголовки_для_печати</vt:lpstr>
      <vt:lpstr>'Юниоры-1 La'!Заголовки_для_печати</vt:lpstr>
      <vt:lpstr>'Юниоры-1 St'!Заголовки_для_печати</vt:lpstr>
      <vt:lpstr>'Юниоры-1 до D'!Заголовки_для_печати</vt:lpstr>
      <vt:lpstr>'Юниоры-1 до D La'!Заголовки_для_печати</vt:lpstr>
      <vt:lpstr>'Юниоры-1 до D St'!Заголовки_для_печати</vt:lpstr>
      <vt:lpstr>'Юниоры-1 до E'!Заголовки_для_печати</vt:lpstr>
      <vt:lpstr>'Юниоры-1 до E La'!Заголовки_для_печати</vt:lpstr>
      <vt:lpstr>'Юниоры-1 до E St'!Заголовки_для_печати</vt:lpstr>
      <vt:lpstr>'Юниоры-2 10'!Заголовки_для_печати</vt:lpstr>
      <vt:lpstr>'Юниоры-2 La'!Заголовки_для_печати</vt:lpstr>
      <vt:lpstr>'Юниоры-2 St'!Заголовки_для_печати</vt:lpstr>
      <vt:lpstr>'Юниоры-2 до C'!Заголовки_для_печати</vt:lpstr>
      <vt:lpstr>'Юниоры-2 до C La'!Заголовки_для_печати</vt:lpstr>
      <vt:lpstr>'Юниоры-2 до C St'!Заголовки_для_печати</vt:lpstr>
      <vt:lpstr>'Юниоры-2 до D'!Заголовки_для_печати</vt:lpstr>
      <vt:lpstr>'Юниоры-2 до D La'!Заголовки_для_печати</vt:lpstr>
      <vt:lpstr>'Юниоры-2 до D St'!Заголовки_для_печати</vt:lpstr>
      <vt:lpstr>'Взрослые 10'!Область_печати</vt:lpstr>
      <vt:lpstr>'Взрослые La'!Область_печати</vt:lpstr>
      <vt:lpstr>'Взрослые St'!Область_печати</vt:lpstr>
      <vt:lpstr>'Дети-1'!Область_печати</vt:lpstr>
      <vt:lpstr>'Дети-1 La'!Область_печати</vt:lpstr>
      <vt:lpstr>'Дети-1 St'!Область_печати</vt:lpstr>
      <vt:lpstr>'Дети-1 до E'!Область_печати</vt:lpstr>
      <vt:lpstr>'Дети-1 до E La'!Область_печати</vt:lpstr>
      <vt:lpstr>'Дети-2'!Область_печати</vt:lpstr>
      <vt:lpstr>'Дети-2 La'!Область_печати</vt:lpstr>
      <vt:lpstr>'Дети-2 St'!Область_печати</vt:lpstr>
      <vt:lpstr>'Дети-2 до E'!Область_печати</vt:lpstr>
      <vt:lpstr>'Дети-2 до E La'!Область_печати</vt:lpstr>
      <vt:lpstr>'Дети-2 до E St'!Область_печати</vt:lpstr>
      <vt:lpstr>'Мол+Взр до A La'!Область_печати</vt:lpstr>
      <vt:lpstr>'Мол+Взр до A St'!Область_печати</vt:lpstr>
      <vt:lpstr>'Мол+Взр до B La'!Область_печати</vt:lpstr>
      <vt:lpstr>'Мол+Взр до B St'!Область_печати</vt:lpstr>
      <vt:lpstr>'Мол+Взр до C La'!Область_печати</vt:lpstr>
      <vt:lpstr>'Мол+Взр до C St'!Область_печати</vt:lpstr>
      <vt:lpstr>'Молодежь 10'!Область_печати</vt:lpstr>
      <vt:lpstr>'Молодежь La'!Область_печати</vt:lpstr>
      <vt:lpstr>'Молодежь St'!Область_печати</vt:lpstr>
      <vt:lpstr>'Молодежь-2 10'!Область_печати</vt:lpstr>
      <vt:lpstr>'Молодежь-2 La'!Область_печати</vt:lpstr>
      <vt:lpstr>'Молодежь-2 St'!Область_печати</vt:lpstr>
      <vt:lpstr>'Юниоры-1 10'!Область_печати</vt:lpstr>
      <vt:lpstr>'Юниоры-1 La'!Область_печати</vt:lpstr>
      <vt:lpstr>'Юниоры-1 St'!Область_печати</vt:lpstr>
      <vt:lpstr>'Юниоры-1 до D'!Область_печати</vt:lpstr>
      <vt:lpstr>'Юниоры-1 до D La'!Область_печати</vt:lpstr>
      <vt:lpstr>'Юниоры-1 до D St'!Область_печати</vt:lpstr>
      <vt:lpstr>'Юниоры-1 до E'!Область_печати</vt:lpstr>
      <vt:lpstr>'Юниоры-1 до E La'!Область_печати</vt:lpstr>
      <vt:lpstr>'Юниоры-1 до E St'!Область_печати</vt:lpstr>
      <vt:lpstr>'Юниоры-2 10'!Область_печати</vt:lpstr>
      <vt:lpstr>'Юниоры-2 La'!Область_печати</vt:lpstr>
      <vt:lpstr>'Юниоры-2 St'!Область_печати</vt:lpstr>
      <vt:lpstr>'Юниоры-2 до C'!Область_печати</vt:lpstr>
      <vt:lpstr>'Юниоры-2 до C La'!Область_печати</vt:lpstr>
      <vt:lpstr>'Юниоры-2 до C St'!Область_печати</vt:lpstr>
      <vt:lpstr>'Юниоры-2 до D'!Область_печати</vt:lpstr>
      <vt:lpstr>'Юниоры-2 до D La'!Область_печати</vt:lpstr>
      <vt:lpstr>'Юниоры-2 до D St'!Область_печати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nn</cp:lastModifiedBy>
  <dcterms:created xsi:type="dcterms:W3CDTF">2020-01-29T08:05:56Z</dcterms:created>
  <dcterms:modified xsi:type="dcterms:W3CDTF">2020-02-06T11:46:18Z</dcterms:modified>
</cp:coreProperties>
</file>